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<sst xmlns="http://schemas.openxmlformats.org/spreadsheetml/2006/main" count="6636" uniqueCount="2441">
  <si>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</si>
  <si>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</si>
  <si>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</si>
  <si>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</si>
  <si>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</si>
  <si>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</si>
  <si>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</si>
  <si>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</si>
  <si>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</si>
  <si>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</si>
  <si>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</si>
  <si>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</si>
  <si>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</si>
  <si>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</si>
  <si>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</si>
  <si>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</si>
  <si>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</si>
  <si>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</si>
  <si>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</si>
  <si>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</si>
  <si>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</si>
  <si>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</si>
  <si>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</si>
  <si>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</si>
  <si>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</si>
  <si>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</si>
  <si>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</si>
  <si>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</si>
  <si>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</si>
  <si>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</si>
  <si>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</si>
  <si>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</si>
  <si>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</si>
  <si>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</si>
  <si>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</si>
  <si>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</si>
  <si>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</si>
  <si>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</si>
  <si>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</si>
  <si>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</si>
  <si>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</si>
  <si>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</si>
  <si>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</si>
  <si>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</si>
  <si>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</si>
  <si>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</si>
  <si>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</si>
  <si>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</si>
  <si>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</si>
  <si>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</si>
  <si>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</si>
  <si>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</si>
  <si>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</si>
  <si>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</si>
  <si>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</si>
  <si>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</si>
  <si>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</si>
  <si>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</si>
  <si>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</si>
  <si>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</si>
  <si>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</si>
  <si>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</si>
  <si>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</si>
  <si>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</si>
  <si>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</si>
  <si>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</si>
  <si>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</si>
  <si>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</si>
  <si>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</si>
  <si>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</si>
  <si>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</si>
  <si>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</si>
  <si>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</si>
  <si>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</si>
  <si>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</si>
  <si>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</si>
  <si>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</si>
  <si>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</si>
  <si>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</si>
  <si>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</si>
  <si>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</si>
  <si>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</si>
  <si>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</si>
  <si>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</si>
  <si>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</si>
  <si>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</si>
  <si>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</si>
  <si>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</si>
  <si>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</si>
  <si>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</si>
  <si>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</si>
  <si>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</si>
  <si>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</si>
  <si>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</si>
  <si>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</si>
  <si>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</si>
  <si>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</si>
  <si>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</si>
  <si>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</si>
  <si>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</si>
  <si>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</si>
  <si>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</si>
  <si>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</si>
  <si>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</si>
  <si>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</si>
  <si>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</si>
  <si>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</si>
  <si>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</si>
  <si>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</si>
  <si>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</si>
  <si>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</si>
  <si>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</si>
  <si>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</si>
  <si>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</si>
  <si>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</si>
  <si>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</si>
  <si>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</si>
  <si>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</si>
  <si>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</si>
  <si>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</si>
  <si>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</si>
  <si>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</si>
  <si>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</si>
  <si>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</si>
  <si>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</si>
  <si>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</si>
  <si>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</si>
  <si>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</si>
  <si>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</si>
  <si>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</si>
  <si>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</si>
  <si>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</si>
  <si>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</si>
  <si>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</si>
  <si>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</si>
  <si>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</si>
  <si>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</si>
  <si>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</si>
  <si>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</si>
  <si>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</si>
  <si>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</si>
  <si>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</si>
  <si>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</si>
  <si>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</si>
  <si>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</si>
  <si>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</si>
  <si>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</si>
  <si>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</si>
  <si>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</si>
  <si>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</si>
  <si>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</si>
  <si>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</si>
  <si>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</si>
  <si>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</si>
  <si>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</si>
  <si>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</si>
  <si>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</si>
  <si>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</si>
  <si>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</si>
  <si>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</si>
  <si>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</si>
  <si>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</si>
  <si>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</si>
  <si>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</si>
  <si>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</si>
  <si>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</si>
  <si>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</si>
  <si>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</si>
  <si>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</si>
  <si>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</si>
  <si>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</si>
  <si>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</si>
  <si>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</si>
  <si>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</si>
  <si>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</si>
  <si>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</si>
  <si>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</si>
  <si>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</si>
  <si>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</si>
  <si>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</si>
  <si>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</si>
  <si>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</si>
  <si>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</si>
  <si>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</si>
  <si>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</si>
  <si>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</si>
  <si>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</si>
  <si>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</si>
  <si>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</si>
  <si>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</si>
  <si>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</si>
  <si>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</si>
  <si>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</si>
  <si>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</si>
  <si>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</si>
  <si>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</si>
  <si>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</si>
  <si>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</si>
  <si>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</si>
  <si>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</si>
  <si>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</si>
  <si>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</si>
  <si>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</si>
  <si>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</si>
  <si>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</si>
  <si>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</si>
  <si>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</si>
  <si>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</si>
  <si>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</si>
  <si>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</si>
  <si>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</si>
  <si>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</si>
  <si>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</si>
  <si>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</si>
  <si>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</si>
  <si>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</si>
  <si>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</si>
  <si>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</si>
  <si>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</si>
  <si>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</si>
  <si>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</si>
  <si>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</si>
  <si>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</si>
  <si>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</si>
  <si>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</si>
  <si>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</si>
  <si>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</si>
  <si>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</si>
  <si>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</si>
  <si>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</si>
  <si>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</si>
  <si>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</si>
  <si>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</si>
  <si>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</si>
  <si>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</si>
  <si>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</si>
  <si>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</si>
  <si>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</si>
  <si>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</si>
  <si>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</si>
  <si>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</si>
  <si>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</si>
  <si>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</si>
  <si>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</si>
  <si>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</si>
  <si>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</si>
  <si>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</si>
  <si>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</si>
  <si>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</si>
  <si>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</si>
  <si>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</si>
  <si>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</si>
  <si>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</si>
  <si>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</si>
  <si>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</si>
  <si>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</si>
  <si>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</si>
  <si>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</si>
  <si>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</si>
  <si>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</si>
  <si>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</si>
  <si>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</si>
  <si>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</si>
  <si>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</si>
  <si>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</si>
  <si>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</si>
  <si>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</si>
  <si>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</si>
  <si>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</si>
  <si>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</si>
  <si>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</si>
  <si>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</si>
  <si>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</si>
  <si>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</si>
  <si>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</si>
  <si>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</si>
  <si>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</si>
  <si>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</si>
  <si>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</si>
  <si>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</si>
  <si>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</si>
  <si>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</si>
  <si>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</si>
  <si>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</si>
  <si>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</si>
  <si>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</si>
  <si>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</si>
  <si>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</si>
  <si>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</si>
  <si>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</si>
  <si>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</si>
  <si>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</si>
  <si>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</si>
  <si>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</si>
  <si>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</si>
  <si>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</si>
  <si>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</si>
  <si>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</si>
  <si>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</si>
  <si>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</si>
  <si>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</si>
  <si>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</si>
  <si>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</si>
  <si>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</si>
  <si>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</si>
  <si>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</si>
  <si>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</si>
  <si>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</si>
  <si>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</si>
  <si>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</si>
  <si>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</si>
  <si>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</si>
  <si>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</si>
  <si>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</si>
  <si>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</si>
  <si>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</si>
  <si>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</si>
  <si>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</si>
  <si>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</si>
  <si>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</si>
  <si>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</si>
  <si>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</si>
  <si>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</si>
  <si>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</si>
  <si>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</si>
  <si>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</si>
  <si>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</si>
  <si>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</si>
  <si>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</si>
  <si>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</si>
  <si>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</si>
  <si>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</si>
  <si>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</si>
  <si>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</si>
  <si>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</si>
  <si>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</si>
  <si>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</si>
  <si>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</si>
  <si>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</si>
  <si>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</si>
  <si>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</si>
  <si>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</si>
  <si>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</si>
  <si>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</si>
  <si>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</si>
  <si>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</si>
  <si>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</si>
  <si>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</si>
  <si>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</si>
  <si>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</si>
  <si>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</si>
  <si>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</si>
  <si>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</si>
  <si>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</si>
  <si>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</si>
  <si>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</si>
  <si>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</si>
  <si>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</si>
  <si>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</si>
  <si>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</si>
  <si>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</si>
  <si>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</si>
  <si>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</si>
  <si>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</si>
  <si>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</si>
  <si>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</si>
  <si>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</si>
  <si>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</si>
  <si>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</si>
  <si>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</si>
  <si>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</si>
  <si>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</si>
  <si>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</si>
  <si>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</si>
  <si>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</si>
  <si>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</si>
  <si>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</si>
  <si>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</si>
  <si>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</si>
  <si>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</si>
  <si>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</si>
  <si>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</si>
  <si>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</si>
  <si>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</si>
  <si>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</si>
  <si>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</si>
  <si>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</si>
  <si>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</si>
  <si>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</si>
  <si>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</si>
  <si>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</si>
  <si>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</si>
  <si>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</si>
  <si>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</si>
  <si>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</si>
  <si>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</si>
  <si>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</si>
  <si>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</si>
  <si>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</si>
  <si>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</si>
  <si>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</si>
  <si>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</si>
  <si>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</si>
  <si>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</si>
  <si>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</si>
  <si>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</si>
  <si>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</si>
  <si>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</si>
  <si>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</si>
  <si>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</si>
  <si>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</si>
  <si>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</si>
  <si>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</si>
  <si>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</si>
  <si>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</si>
  <si>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</si>
  <si>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</si>
  <si>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</si>
  <si>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</si>
  <si>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</si>
  <si>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</si>
  <si>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</si>
  <si>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</si>
  <si>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</si>
  <si>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</si>
  <si>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</si>
  <si>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</si>
  <si>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</si>
  <si>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</si>
  <si>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</si>
  <si>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</si>
  <si>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</si>
  <si>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</si>
  <si>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</si>
  <si>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</si>
  <si>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</si>
  <si>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</si>
  <si>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</si>
  <si>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</si>
  <si>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</si>
  <si>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</si>
  <si>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</si>
  <si>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</si>
  <si>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</si>
  <si>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</si>
  <si>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</si>
  <si>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</si>
  <si>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</si>
  <si>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</si>
  <si>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</si>
  <si>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</si>
  <si>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</si>
  <si>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</si>
  <si>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</si>
  <si>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</si>
  <si>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</si>
  <si>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</si>
  <si>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</si>
  <si>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</si>
  <si>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</si>
  <si>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</si>
  <si>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</si>
  <si>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</si>
  <si>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</si>
  <si>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</si>
  <si>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</si>
  <si>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</si>
  <si>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</si>
  <si>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</si>
  <si>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</si>
  <si>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</si>
  <si>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</si>
  <si>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</si>
  <si>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</si>
  <si>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</si>
  <si>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</si>
  <si>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</si>
  <si>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</si>
  <si>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</si>
  <si>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</si>
  <si>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</si>
  <si>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</si>
  <si>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</si>
  <si>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</si>
  <si>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</si>
  <si>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</si>
  <si>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</si>
  <si>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</si>
  <si>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</si>
  <si>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</si>
  <si>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</si>
  <si>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</si>
  <si>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</si>
  <si>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</si>
  <si>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</si>
  <si>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</si>
  <si>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</si>
  <si>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</si>
  <si>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</si>
  <si>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</si>
  <si>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</si>
  <si>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</si>
  <si>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</si>
  <si>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</si>
  <si>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</si>
  <si>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</si>
  <si>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</si>
  <si>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</si>
  <si>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</si>
  <si>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</si>
  <si>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</si>
  <si>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</si>
  <si>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</si>
  <si>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</si>
  <si>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</si>
  <si>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</si>
  <si>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</si>
  <si>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</si>
  <si>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</si>
  <si>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</si>
  <si>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</si>
  <si>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</si>
  <si>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</si>
  <si>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</si>
  <si>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</si>
  <si>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</si>
  <si>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</si>
  <si>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</si>
  <si>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</si>
  <si>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</si>
  <si>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</si>
  <si>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</si>
  <si>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</si>
  <si>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</si>
  <si>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</si>
  <si>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</si>
  <si>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</si>
  <si>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</si>
  <si>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</si>
  <si>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</si>
  <si>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</si>
  <si>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</si>
  <si>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</si>
  <si>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</si>
  <si>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</si>
  <si>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</si>
  <si>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</si>
  <si>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</si>
  <si>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</si>
  <si>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</si>
  <si>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</si>
  <si>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</si>
  <si>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</si>
  <si>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</si>
  <si>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</si>
  <si>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</si>
  <si>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</si>
  <si>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</si>
  <si>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</si>
  <si>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</si>
  <si>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</si>
  <si>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</si>
  <si>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</si>
  <si>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</si>
  <si>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</si>
  <si>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</si>
  <si>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</si>
  <si>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</si>
  <si>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</si>
  <si>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</si>
  <si>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</si>
  <si>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</si>
  <si>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</si>
  <si>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</si>
  <si>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</si>
  <si>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</si>
  <si>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</si>
  <si>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</si>
  <si>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</si>
  <si>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</si>
  <si>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</si>
  <si>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</si>
  <si>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</si>
  <si>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</si>
  <si>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</si>
  <si>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</si>
  <si>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</si>
  <si>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</si>
  <si>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</si>
  <si>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</si>
  <si>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</si>
  <si>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</si>
  <si>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</si>
  <si>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</si>
  <si>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</si>
  <si>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</si>
  <si>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</si>
  <si>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</si>
  <si>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</si>
  <si>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</si>
  <si>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</si>
  <si>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</si>
  <si>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</si>
  <si>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</si>
  <si>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</si>
  <si>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</si>
  <si>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</si>
  <si>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</si>
  <si>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</si>
  <si>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</si>
  <si>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</si>
  <si>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</si>
  <si>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</si>
  <si>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</si>
  <si>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</si>
  <si>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</si>
  <si>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</si>
  <si>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</si>
  <si>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</si>
  <si>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</si>
  <si>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</si>
  <si>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</si>
  <si>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</si>
  <si>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</si>
  <si>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</si>
  <si>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</si>
  <si>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</si>
  <si>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</si>
  <si>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</si>
  <si>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</si>
  <si>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</si>
  <si>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</si>
  <si>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</si>
  <si>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</si>
  <si>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</si>
  <si>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</si>
  <si>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</si>
  <si>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</si>
  <si>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</si>
  <si>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</si>
  <si>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</si>
  <si>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</si>
  <si>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</si>
  <si>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</si>
  <si>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</si>
  <si>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</si>
  <si>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</si>
  <si>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</si>
  <si>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</si>
  <si>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</si>
  <si>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</si>
  <si>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</si>
  <si>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</si>
  <si>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</si>
  <si>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</si>
  <si>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</si>
  <si>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</si>
  <si>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</si>
  <si>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</si>
  <si>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</si>
  <si>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</si>
  <si>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</si>
  <si>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</si>
  <si>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</si>
  <si>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</si>
  <si>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</si>
  <si>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</si>
  <si>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</si>
  <si>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</si>
  <si>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</si>
  <si>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</si>
  <si>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</si>
  <si>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</si>
  <si>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</si>
  <si>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</si>
  <si>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</si>
  <si>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</si>
  <si>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</si>
  <si>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</si>
  <si>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</si>
  <si>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</si>
  <si>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</si>
  <si>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</si>
  <si>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</si>
  <si>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</si>
  <si>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</si>
  <si>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</si>
  <si>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</si>
  <si>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</si>
  <si>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</si>
  <si>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</si>
  <si>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</si>
  <si>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</si>
  <si>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</si>
  <si>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</si>
  <si>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</si>
  <si>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</si>
  <si>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</si>
  <si>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</si>
  <si>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</si>
  <si>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</si>
  <si>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</si>
  <si>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</si>
  <si>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</si>
  <si>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</si>
  <si>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</si>
  <si>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</si>
  <si>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</si>
  <si>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</si>
  <si>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</si>
  <si>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</si>
  <si>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</si>
  <si>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</si>
  <si>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</si>
  <si>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</si>
  <si>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</si>
  <si>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</si>
  <si>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</si>
  <si>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</si>
  <si>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</si>
  <si>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</si>
  <si>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</si>
  <si>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</si>
  <si>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</si>
  <si>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</si>
  <si>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</si>
  <si>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</si>
  <si>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</si>
  <si>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</si>
  <si>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</si>
  <si>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</si>
  <si>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</si>
  <si>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</si>
  <si>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</si>
  <si>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</si>
  <si>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</si>
  <si>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</si>
  <si>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</si>
  <si>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</si>
  <si>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</si>
  <si>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</si>
  <si>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</si>
  <si>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</si>
  <si>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</si>
  <si>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</si>
  <si>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</si>
  <si>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</si>
  <si>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</si>
  <si>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</si>
  <si>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</si>
  <si>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</si>
  <si>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</si>
  <si>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</si>
  <si>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</si>
  <si>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</si>
  <si>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</si>
  <si>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</si>
  <si>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</si>
  <si>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</si>
  <si>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</si>
  <si>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</si>
  <si>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</si>
  <si>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</si>
  <si>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</si>
  <si>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</si>
  <si>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</si>
  <si>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</si>
  <si>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</si>
  <si>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</si>
  <si>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</si>
  <si>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</si>
  <si>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</si>
  <si>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</si>
  <si>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</si>
  <si>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</si>
  <si>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</si>
  <si>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</si>
  <si>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</si>
  <si>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</si>
  <si>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</si>
  <si>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</si>
  <si>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</si>
  <si>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</si>
  <si>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</si>
  <si>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</si>
  <si>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</si>
  <si>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</si>
  <si>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</si>
  <si>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</si>
  <si>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</si>
  <si>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</si>
  <si>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</si>
  <si>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</si>
  <si>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</si>
  <si>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</si>
  <si>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</si>
  <si>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</si>
  <si>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</si>
  <si>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</si>
  <si>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</si>
  <si>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</si>
  <si>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</si>
  <si>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</si>
  <si>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</si>
  <si>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</si>
  <si>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</si>
  <si>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</si>
  <si>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</si>
  <si>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</si>
  <si>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</si>
  <si>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</si>
  <si>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</si>
  <si>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</si>
  <si>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</si>
  <si>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</si>
  <si>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</si>
  <si>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</si>
  <si>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</si>
  <si>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</si>
  <si>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</si>
  <si>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</si>
  <si>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</si>
  <si>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</si>
  <si>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</si>
  <si>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</si>
  <si>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</si>
  <si>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</si>
  <si>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</si>
  <si>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</si>
  <si>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</si>
  <si>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</si>
  <si>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</si>
  <si>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</si>
  <si>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</si>
  <si>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</si>
  <si>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</si>
  <si>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</si>
  <si>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</si>
  <si>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</si>
  <si>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</si>
  <si>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</si>
  <si>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</si>
  <si>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</si>
  <si>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</si>
  <si>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</si>
  <si>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</si>
  <si>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</si>
  <si>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</si>
  <si>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</si>
  <si>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</si>
  <si>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</si>
  <si>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</si>
  <si>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</si>
  <si>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</si>
  <si>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</si>
  <si>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</si>
  <si>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</si>
  <si>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</si>
  <si>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</si>
  <si>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</si>
  <si>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</si>
  <si>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</si>
  <si>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</si>
  <si>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</si>
  <si>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</si>
  <si>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</si>
  <si>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</si>
  <si>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</si>
  <si>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</si>
  <si>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</si>
  <si>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</si>
  <si>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</si>
  <si>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</si>
  <si>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</si>
  <si>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</si>
  <si>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</si>
  <si>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</si>
  <si>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</si>
  <si>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</si>
  <si>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</si>
  <si>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</si>
  <si>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</si>
  <si>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</si>
  <si>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</si>
  <si>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</si>
  <si>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</si>
  <si>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</si>
  <si>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</si>
  <si>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</si>
  <si>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</si>
  <si>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</si>
  <si>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</si>
  <si>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</si>
  <si>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</si>
  <si>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</si>
  <si>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</si>
  <si>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</si>
  <si>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</si>
  <si>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</si>
  <si>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</si>
  <si>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</si>
  <si>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</si>
  <si>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</si>
  <si>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</si>
  <si>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</si>
  <si>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</si>
  <si>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</si>
  <si>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</si>
  <si>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</si>
  <si>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</si>
  <si>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</si>
  <si>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</si>
  <si>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</si>
  <si>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</si>
  <si>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</si>
  <si>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</si>
  <si>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</si>
  <si>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</si>
  <si>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</si>
  <si>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</si>
  <si>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</si>
  <si>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</si>
  <si>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</si>
  <si>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</si>
  <si>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</si>
  <si>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</si>
  <si>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</si>
  <si>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</si>
  <si>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</si>
  <si>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</si>
  <si>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</si>
  <si>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</si>
  <si>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</si>
  <si>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</si>
  <si>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</si>
  <si>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</si>
  <si>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</si>
  <si>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</si>
  <si>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</si>
  <si>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</si>
  <si>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</si>
  <si>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</si>
  <si>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</si>
  <si>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</si>
  <si>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</si>
  <si>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</si>
  <si>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</si>
  <si>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</si>
  <si>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</si>
  <si>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</si>
  <si>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</si>
  <si>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</si>
  <si>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</si>
  <si>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</si>
  <si>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</si>
  <si>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</si>
  <si>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</si>
  <si>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</si>
  <si>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</si>
  <si>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</si>
  <si>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</si>
  <si>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</si>
  <si>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</si>
  <si>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</si>
  <si>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</si>
  <si>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</si>
  <si>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</si>
  <si>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</si>
  <si>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</si>
  <si>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</si>
  <si>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</si>
  <si>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</si>
  <si>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</si>
  <si>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</si>
  <si>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</si>
  <si>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</si>
  <si>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</si>
  <si>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</si>
  <si>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</si>
  <si>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</si>
  <si>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</si>
  <si>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</si>
  <si>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</si>
  <si>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</si>
  <si>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</si>
  <si>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</si>
  <si>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</si>
  <si>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</si>
  <si>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</si>
  <si>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</si>
  <si>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</si>
  <si>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</si>
  <si>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</si>
  <si>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</si>
  <si>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</si>
  <si>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</si>
  <si>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</si>
  <si>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</si>
  <si>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</si>
  <si>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</si>
  <si>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</si>
  <si>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</si>
  <si>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</si>
  <si>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</si>
  <si>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</si>
  <si>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</si>
  <si>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</si>
  <si>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</si>
  <si>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</si>
  <si>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</si>
  <si>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</si>
  <si>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</si>
  <si>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</si>
  <si>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</si>
  <si>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</si>
  <si>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</si>
  <si>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</si>
  <si>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</si>
  <si>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</si>
  <si>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</si>
  <si>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</si>
  <si>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</si>
  <si>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</si>
  <si>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</si>
  <si>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</si>
  <si>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</si>
  <si>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</si>
  <si>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</si>
  <si>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</si>
  <si>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</si>
  <si>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</si>
  <si>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</si>
  <si>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</si>
  <si>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</si>
  <si>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</si>
  <si>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</si>
  <si>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</si>
  <si>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</si>
  <si>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</si>
  <si>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</si>
  <si>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</si>
  <si>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</si>
  <si>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</si>
  <si>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</si>
  <si>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</si>
  <si>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</si>
  <si>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</si>
  <si>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</si>
  <si>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</si>
  <si>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</si>
  <si>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</si>
  <si>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</si>
  <si>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</si>
  <si>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</si>
  <si>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</si>
  <si>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</si>
  <si>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</si>
  <si>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</si>
  <si>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</si>
  <si>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</si>
  <si>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</si>
  <si>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</si>
  <si>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</si>
  <si>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</si>
  <si>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</si>
  <si>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</si>
  <si>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</si>
  <si>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</si>
  <si>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</si>
  <si>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</si>
  <si>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</si>
  <si>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</si>
  <si>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</si>
  <si>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</si>
  <si>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</si>
  <si>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</si>
  <si>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</si>
  <si>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</si>
  <si>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</si>
  <si>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</si>
  <si>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</si>
  <si>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</si>
  <si>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</si>
  <si>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</si>
  <si>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</si>
  <si>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</si>
  <si>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</si>
  <si>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</si>
  <si>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</si>
  <si>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</si>
  <si>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</si>
  <si>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</si>
  <si>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</si>
  <si>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</si>
  <si>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</si>
  <si>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</si>
  <si>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</si>
  <si>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</si>
  <si>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</si>
  <si>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</si>
  <si>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</si>
  <si>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</si>
  <si>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</si>
  <si>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</si>
  <si>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</si>
  <si>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</si>
  <si>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</si>
  <si>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</si>
  <si>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</si>
  <si>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</si>
  <si>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</si>
  <si>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</si>
  <si>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</si>
  <si>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</si>
  <si>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</si>
  <si>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</si>
  <si>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</si>
  <si>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</si>
  <si>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</si>
  <si>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</si>
  <si>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</si>
  <si>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</si>
  <si>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</si>
  <si>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</si>
  <si>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</si>
  <si>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</si>
  <si>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</si>
  <si>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</si>
  <si>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</si>
  <si>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</si>
  <si>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</si>
  <si>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</si>
  <si>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</si>
  <si>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</si>
  <si>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</si>
  <si>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</si>
  <si>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</si>
  <si>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</si>
  <si>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</si>
  <si>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</si>
  <si>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</si>
  <si>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</si>
  <si>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</si>
  <si>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</si>
  <si>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</si>
  <si>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</si>
  <si>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</si>
  <si>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</si>
  <si>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</si>
  <si>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</si>
  <si>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</si>
  <si>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</si>
  <si>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</si>
  <si>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</si>
  <si>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</si>
  <si>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</si>
  <si>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</si>
  <si>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</si>
  <si>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</si>
  <si>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</si>
  <si>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</si>
  <si>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</si>
  <si>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</si>
  <si>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</si>
  <si>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</si>
  <si>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</si>
  <si>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</si>
  <si>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</si>
  <si>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</si>
  <si>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</si>
  <si>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</si>
  <si>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</si>
  <si>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</si>
  <si>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</si>
  <si>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</si>
  <si>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</si>
  <si>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</si>
  <si>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</si>
  <si>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</si>
  <si>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</si>
  <si>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</si>
  <si>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</si>
  <si>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</si>
  <si>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</si>
  <si>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</si>
  <si>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</si>
  <si>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</si>
  <si>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</si>
  <si>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</si>
  <si>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</si>
  <si>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</si>
  <si>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</si>
  <si>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</si>
  <si>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</si>
  <si>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</si>
  <si>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</si>
  <si>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</si>
  <si>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</si>
  <si>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</si>
  <si>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</si>
  <si>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</si>
  <si>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</si>
  <si>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</si>
  <si>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</si>
  <si>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</si>
  <si>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</si>
  <si>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</si>
  <si>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</si>
  <si>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</si>
  <si>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</si>
  <si>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</si>
  <si>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</si>
  <si>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</si>
  <si>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</si>
  <si>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</si>
  <si>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</si>
  <si>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</si>
  <si>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</si>
  <si>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</si>
  <si>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</si>
  <si>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</si>
  <si>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</si>
  <si>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</si>
  <si>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</si>
  <si>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</si>
  <si>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</si>
  <si>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</si>
  <si>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</si>
  <si>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</si>
  <si>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</si>
  <si>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</si>
  <si>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</si>
  <si>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</si>
  <si>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</si>
  <si>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</si>
  <si>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</si>
  <si>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</si>
  <si>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</si>
  <si>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</si>
  <si>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</si>
  <si>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</si>
  <si>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</si>
  <si>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</si>
  <si>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</si>
  <si>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</si>
  <si>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</si>
  <si>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</si>
  <si>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</si>
  <si>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</si>
  <si>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</si>
  <si>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</si>
  <si>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</si>
  <si>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</si>
  <si>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</si>
  <si>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</si>
  <si>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</si>
  <si>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</si>
  <si>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</si>
  <si>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</si>
  <si>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</si>
  <si>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</si>
  <si>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</si>
  <si>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</si>
  <si>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</si>
  <si>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</si>
  <si>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</si>
  <si>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</si>
  <si>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</si>
  <si>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</si>
  <si>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</si>
  <si>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</si>
  <si>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</si>
  <si>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</si>
  <si>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</si>
  <si>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</si>
  <si>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</si>
  <si>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</si>
  <si>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</si>
  <si>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</si>
  <si>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</si>
  <si>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</si>
  <si>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</si>
  <si>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</si>
  <si>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</si>
  <si>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</si>
  <si>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</si>
  <si>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</si>
  <si>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</si>
  <si>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</si>
  <si>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</si>
  <si>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</si>
  <si>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</si>
  <si>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</si>
  <si>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</si>
  <si>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</si>
  <si>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</si>
  <si>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</si>
  <si>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</si>
  <si>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</si>
  <si>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</si>
  <si>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</si>
  <si>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</si>
  <si>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</si>
  <si>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</si>
  <si>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</si>
  <si>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</si>
  <si>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</si>
  <si>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</si>
  <si>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</si>
  <si>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</si>
  <si>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</si>
  <si>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</si>
  <si>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</si>
  <si>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</si>
  <si>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</si>
  <si>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</si>
  <si>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</si>
  <si>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</si>
  <si>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</si>
  <si>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</si>
  <si>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</si>
  <si>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</si>
  <si>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</si>
  <si>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</si>
  <si>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</si>
  <si>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</si>
  <si>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</si>
  <si>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</si>
  <si>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</si>
  <si>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</si>
  <si>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</si>
  <si>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</si>
  <si>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</si>
  <si>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</si>
  <si>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</si>
  <si>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</si>
  <si>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</si>
  <si>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</si>
  <si>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</si>
  <si>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</si>
  <si>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</si>
  <si>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</si>
  <si>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</si>
  <si>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</si>
  <si>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</si>
  <si>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</si>
  <si>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</si>
  <si>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</si>
  <si>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</si>
  <si>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</si>
  <si>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</si>
  <si>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</si>
  <si>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</si>
  <si>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</si>
  <si>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</si>
  <si>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</si>
  <si>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</si>
  <si>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</si>
  <si>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</si>
  <si>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</si>
  <si>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</si>
  <si>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</si>
  <si>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</si>
  <si>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</si>
  <si>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</si>
  <si>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</si>
  <si>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</si>
  <si>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</si>
  <si>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</si>
  <si>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</si>
  <si>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</si>
  <si>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</si>
  <si>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</si>
  <si>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</si>
  <si>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</si>
  <si>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</si>
  <si>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</si>
  <si>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</si>
  <si>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</si>
  <si>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</si>
  <si>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</si>
  <si>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</si>
  <si>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</si>
  <si>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</si>
  <si>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</si>
  <si>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</si>
  <si>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</si>
  <si>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</si>
  <si>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</si>
  <si>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</si>
  <si>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</si>
  <si>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</si>
  <si>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</si>
  <si>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</si>
  <si>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</si>
  <si>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</si>
  <si>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</si>
  <si>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</si>
  <si>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</si>
  <si>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</si>
  <si>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</si>
  <si>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</si>
  <si>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</si>
  <si>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</si>
  <si>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</si>
  <si>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</si>
  <si>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</si>
  <si>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</si>
  <si>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</si>
  <si>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</si>
  <si>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</si>
  <si>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</si>
  <si>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</si>
  <si>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</si>
  <si>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</si>
  <si>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</si>
  <si>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</si>
  <si>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</si>
  <si>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</si>
  <si>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</si>
  <si>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</si>
  <si>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</si>
  <si>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</si>
  <si>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</si>
  <si>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</si>
  <si>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</si>
  <si>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</si>
  <si>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</si>
  <si>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</si>
  <si>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</si>
  <si>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</si>
  <si>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</si>
  <si>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</si>
  <si>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</si>
  <si>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</si>
  <si>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</si>
  <si>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</si>
  <si>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</si>
  <si>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</si>
  <si>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</si>
  <si>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</si>
  <si>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</si>
  <si>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</si>
  <si>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</si>
  <si>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</si>
  <si>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</si>
  <si>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</si>
  <si>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</si>
  <si>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</si>
  <si>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</si>
  <si>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</si>
  <si>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</si>
  <si>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</si>
  <si>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</si>
  <si>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</si>
  <si>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</si>
  <si>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</si>
  <si>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</si>
  <si>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</si>
  <si>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</si>
  <si>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</si>
  <si>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</si>
  <si>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</si>
  <si>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</si>
  <si>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</si>
  <si>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</si>
  <si>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</si>
  <si>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</si>
  <si>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</si>
  <si>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</si>
  <si>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</si>
  <si>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</si>
  <si>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</si>
  <si>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</si>
  <si>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</si>
  <si>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</si>
  <si>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</si>
  <si>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</si>
  <si>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</si>
  <si>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</si>
  <si>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</si>
  <si>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</si>
  <si>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</si>
  <si>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</si>
  <si>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</si>
  <si>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</si>
  <si>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</si>
  <si>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</si>
  <si>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</si>
  <si>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</si>
  <si>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</si>
  <si>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</si>
  <si>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</si>
  <si>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</si>
  <si>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</si>
  <si>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</si>
  <si>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</si>
  <si>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</si>
  <si>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</si>
  <si>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</si>
  <si>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</si>
  <si>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</si>
  <si>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</si>
  <si>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</si>
  <si>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</si>
  <si>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</si>
  <si>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</si>
  <si>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</si>
  <si>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</si>
  <si>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</si>
  <si>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</si>
  <si>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</si>
  <si>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</si>
  <si>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</si>
  <si>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</si>
  <si>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</si>
  <si>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</si>
  <si>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</si>
  <si>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</si>
  <si>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</si>
  <si>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</si>
  <si>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</si>
  <si>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</si>
  <si>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</si>
  <si>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</si>
  <si>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</si>
  <si>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</si>
  <si>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</si>
  <si>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</si>
  <si>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</si>
  <si>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</si>
  <si>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</si>
  <si>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</si>
  <si>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</si>
  <si>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</si>
  <si>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</si>
  <si>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</si>
  <si>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</si>
  <si>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</si>
  <si>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</si>
  <si>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</si>
  <si>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</si>
  <si>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</si>
  <si>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</si>
  <si>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</si>
  <si>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</si>
  <si>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</si>
  <si>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</si>
  <si>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</si>
  <si>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</si>
  <si>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</si>
  <si>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</si>
  <si>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</si>
  <si>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</si>
  <si>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</si>
  <si>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</si>
  <si>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</si>
  <si>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</si>
  <si>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</si>
  <si>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</si>
  <si>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</si>
  <si>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</si>
  <si>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</si>
  <si>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</si>
  <si>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</si>
  <si>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</si>
  <si>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</si>
  <si>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</si>
  <si>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</si>
  <si>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</si>
  <si>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</si>
  <si>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</si>
  <si>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</si>
  <si>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</si>
  <si>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</si>
  <si>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</si>
  <si>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</si>
  <si>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</si>
  <si>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</si>
  <si>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</si>
  <si>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</si>
  <si>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</si>
  <si>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</si>
  <si>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</si>
  <si>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</si>
  <si>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</si>
  <si>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</si>
  <si>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</si>
  <si>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</si>
  <si>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</si>
  <si>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</si>
  <si>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</si>
  <si>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</si>
  <si>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</si>
  <si>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</si>
  <si>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</si>
  <si>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</si>
  <si>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</si>
  <si>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</si>
  <si>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</si>
  <si>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</si>
  <si>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</si>
  <si>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</si>
  <si>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</si>
  <si>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</si>
  <si>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</si>
  <si>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</si>
  <si>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</si>
  <si>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</si>
  <si>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</si>
  <si>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</si>
  <si>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</si>
  <si>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</si>
  <si>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</si>
  <si>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</si>
  <si>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</si>
  <si>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</si>
  <si>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</si>
  <si>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</si>
  <si>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</si>
  <si>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</si>
  <si>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</si>
  <si>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</si>
  <si>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</si>
  <si>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</si>
  <si>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</si>
  <si>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</si>
  <si>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</si>
  <si>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</si>
  <si>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</si>
  <si>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</si>
  <si>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</si>
  <si>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</si>
  <si>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</si>
  <si>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</si>
  <si>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</si>
  <si>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</si>
  <si>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</si>
  <si>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</si>
  <si>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</si>
  <si>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</si>
  <si>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</si>
  <si>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</si>
  <si>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</si>
  <si>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</si>
  <si>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</si>
  <si>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</si>
  <si>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</si>
  <si>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</si>
  <si>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</si>
  <si>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</si>
  <si>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</si>
  <si>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</si>
  <si>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</si>
  <si>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</si>
  <si>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</si>
  <si>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</si>
  <si>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</si>
  <si>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</si>
  <si>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</si>
  <si>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</si>
  <si>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</si>
  <si>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</si>
  <si>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</si>
  <si>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</si>
  <si>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</si>
  <si>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</si>
  <si>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</si>
  <si>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</si>
  <si>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</si>
  <si>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</si>
  <si>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</si>
  <si>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</si>
  <si>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</si>
  <si>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</si>
  <si>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</si>
  <si>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</si>
  <si>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</si>
  <si>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</si>
  <si>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</si>
  <si>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</si>
  <si>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</si>
  <si>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</si>
  <si>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</si>
  <si>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</si>
  <si>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</si>
  <si>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</si>
  <si>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</si>
  <si>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</si>
  <si>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</si>
  <si>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</si>
  <si>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</si>
  <si>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</si>
  <si>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</si>
  <si>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</si>
  <si>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</si>
  <si>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</si>
  <si>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</si>
  <si>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</si>
  <si>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</si>
  <si>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</si>
  <si>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</si>
  <si>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</si>
  <si>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</si>
  <si>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</si>
  <si>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</si>
  <si>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</si>
  <si>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</si>
  <si>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</si>
  <si>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</si>
  <si>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</si>
  <si>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</si>
  <si>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</si>
  <si>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</si>
  <si>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</si>
  <si>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</si>
  <si>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</si>
  <si>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</si>
  <si>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</si>
  <si>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</si>
  <si>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</si>
  <si>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</si>
  <si>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</si>
  <si>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</si>
  <si>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</si>
  <si>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</si>
  <si>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</si>
  <si>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</si>
  <si>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</si>
  <si>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</si>
  <si>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</si>
  <si>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</si>
  <si>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</si>
  <si>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</si>
  <si>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</si>
  <si>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</si>
  <si>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</si>
  <si>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</si>
  <si>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</si>
  <si>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</si>
  <si>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</si>
  <si>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</si>
  <si>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</si>
  <si>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</si>
  <si>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</si>
  <si>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</si>
  <si>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</si>
  <si>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</si>
  <si>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</si>
  <si>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</si>
  <si>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</si>
  <si>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</si>
  <si>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</si>
  <si>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</si>
  <si>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</si>
  <si>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</si>
  <si>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</si>
  <si>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</si>
  <si>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</si>
  <si>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</si>
  <si>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</si>
  <si>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</si>
  <si>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</si>
  <si>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</si>
  <si>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</si>
  <si>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</si>
  <si>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</si>
  <si>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</si>
  <si>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</si>
  <si>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</si>
  <si>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</si>
  <si>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</si>
  <si>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</si>
  <si>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</si>
  <si>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</si>
  <si>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</si>
  <si>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</si>
  <si>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</si>
  <si>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</si>
  <si>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</si>
  <si>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</si>
  <si>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</si>
  <si>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</si>
  <si>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</si>
  <si>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</si>
  <si>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</si>
  <si>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</si>
  <si>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</si>
  <si>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</si>
  <si>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</si>
  <si>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</si>
  <si>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</si>
  <si>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</si>
  <si>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</si>
  <si>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</si>
  <si>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</si>
  <si>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</si>
  <si>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</si>
  <si>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</si>
  <si>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</si>
  <si>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</si>
  <si>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</si>
  <si>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</si>
  <si>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</si>
  <si>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</si>
  <si>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</si>
  <si>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</si>
  <si>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</si>
  <si>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</si>
  <si>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</si>
  <si>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</si>
  <si>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</si>
  <si>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</si>
  <si>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</si>
  <si>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</si>
  <si>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</si>
  <si>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</si>
  <si>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</si>
  <si>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</si>
  <si>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</si>
  <si>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</si>
  <si>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</si>
  <si>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</si>
  <si>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</si>
  <si>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</si>
  <si>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</si>
  <si>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</si>
  <si>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</si>
  <si>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</si>
  <si>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</si>
  <si>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</si>
  <si>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</si>
  <si>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</si>
  <si>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</si>
  <si>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</si>
  <si>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</si>
  <si>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</si>
  <si>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</si>
  <si>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</si>
  <si>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</si>
  <si>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</si>
  <si>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</si>
  <si>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</si>
  <si>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</si>
  <si>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</si>
  <si>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</si>
  <si>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</si>
  <si>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</si>
  <si>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</si>
  <si>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</si>
  <si>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</si>
  <si>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</si>
  <si>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</si>
  <si>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</si>
  <si>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</si>
  <si>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</si>
  <si>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</si>
  <si>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</si>
  <si>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</si>
  <si>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</si>
  <si>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</si>
  <si>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</si>
  <si>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</si>
  <si>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</si>
  <si>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</si>
  <si>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</si>
  <si>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</si>
  <si>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</si>
  <si>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</si>
  <si>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</si>
  <si>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</si>
  <si>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</si>
  <si>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</si>
  <si>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</si>
  <si>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</si>
  <si>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</si>
  <si>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</si>
  <si>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</si>
  <si>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</si>
  <si>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</si>
  <si>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</si>
  <si>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</si>
  <si>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</si>
  <si>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</si>
  <si>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</si>
  <si>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</si>
  <si>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</si>
  <si>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</si>
  <si>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</si>
  <si>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</si>
  <si>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</si>
  <si>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</si>
  <si>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</si>
  <si>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</si>
  <si>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</si>
  <si>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</si>
  <si>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</si>
  <si>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</si>
  <si>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</si>
  <si>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</si>
  <si>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</si>
  <si>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</si>
  <si>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</si>
  <si>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</si>
  <si>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</si>
  <si>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</si>
  <si>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</si>
  <si>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</si>
  <si>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</si>
  <si>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</si>
  <si>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</si>
  <si>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</si>
  <si>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</si>
  <si>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</si>
  <si>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</si>
  <si>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</si>
  <si>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</si>
  <si>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</si>
  <si>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</si>
  <si>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</si>
  <si>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</si>
  <si>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</si>
  <si>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</si>
  <si>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</si>
  <si>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</si>
  <si>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</si>
  <si>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</si>
  <si>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</si>
  <si>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</si>
  <si>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</si>
  <si>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</si>
  <si>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</si>
  <si>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</si>
  <si>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</si>
  <si>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</si>
  <si>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</si>
  <si>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</si>
  <si>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</si>
  <si>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</si>
  <si>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</si>
  <si>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</si>
  <si>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</si>
  <si>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</si>
  <si>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</si>
  <si>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</si>
  <si>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</si>
  <si>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</si>
  <si>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</si>
  <si>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</si>
  <si>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</si>
  <si>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</si>
  <si>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</si>
  <si>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</si>
  <si>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</si>
  <si>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</si>
  <si>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</si>
  <si>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</si>
  <si>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</si>
  <si>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</si>
  <si>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</si>
  <si>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</si>
  <si>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</si>
  <si>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</si>
  <si>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</si>
  <si>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</si>
  <si>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</si>
  <si>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</si>
  <si>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</si>
  <si>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</si>
  <si>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</si>
  <si>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</si>
  <si>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</si>
  <si>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</si>
  <si>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</si>
  <si>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</si>
  <si>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</si>
  <si>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</si>
  <si>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</si>
  <si>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</si>
  <si>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</si>
  <si>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</si>
  <si>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</si>
  <si>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</si>
  <si>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</si>
  <si>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</si>
  <si>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</si>
  <si>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</si>
  <si>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</si>
  <si>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</si>
  <si>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</si>
  <si>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</si>
  <si>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</si>
  <si>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</si>
  <si>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</si>
  <si>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</si>
  <si>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</si>
  <si>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</si>
  <si>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</si>
  <si>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</si>
  <si>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</si>
  <si>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</si>
  <si>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</si>
  <si>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</si>
  <si>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</si>
  <si>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</si>
  <si>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</si>
  <si>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</si>
  <si>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</si>
  <si>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</si>
  <si>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</si>
  <si>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</si>
  <si>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</si>
  <si>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</si>
  <si>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</si>
  <si>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</si>
  <si>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</si>
  <si>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</si>
  <si>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</si>
  <si>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</si>
  <si>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</si>
  <si>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</si>
  <si>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</si>
  <si>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</si>
  <si>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</si>
  <si>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</si>
  <si>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</si>
  <si>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</si>
  <si>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</si>
  <si>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</si>
  <si>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</si>
  <si>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</si>
  <si>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</si>
  <si>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</si>
  <si>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</si>
  <si>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</si>
  <si>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</si>
  <si>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</si>
  <si>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</si>
  <si>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</si>
  <si>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</si>
  <si>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</si>
  <si>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</si>
  <si>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</si>
  <si>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</si>
  <si>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</si>
  <si>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</si>
  <si>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</si>
  <si>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</si>
  <si>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</si>
  <si>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</si>
  <si>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</si>
  <si>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</si>
  <si>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</si>
  <si>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</si>
  <si>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</si>
  <si>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</si>
  <si>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</si>
  <si>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</si>
  <si>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</si>
  <si>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</si>
  <si>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</si>
  <si>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</si>
  <si>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</si>
  <si>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</si>
  <si>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</si>
  <si>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</si>
  <si>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</si>
  <si>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</si>
  <si>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</si>
  <si>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</si>
  <si>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</si>
  <si>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</si>
  <si>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</si>
  <si>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</si>
  <si>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</si>
  <si>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</si>
  <si>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</si>
  <si>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</si>
  <si>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</si>
  <si>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</si>
  <si>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</si>
  <si>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</si>
  <si>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</si>
  <si>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</si>
  <si>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</si>
  <si>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</si>
  <si>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</si>
  <si>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</si>
  <si>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</si>
  <si>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</si>
  <si>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</si>
  <si>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</si>
  <si>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</si>
  <si>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</si>
  <si>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</si>
  <si>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</si>
  <si>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</si>
  <si>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</si>
  <si>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</si>
  <si>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</si>
  <si>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</si>
  <si>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</si>
  <si>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</si>
  <si>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</si>
  <si>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</si>
  <si>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</si>
  <si>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</si>
  <si>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</si>
  <si>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</si>
  <si>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</si>
  <si>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</si>
  <si>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</si>
  <si>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</si>
  <si>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</si>
  <si>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</si>
  <si>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</si>
  <si>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</si>
  <si>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</si>
  <si>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</si>
  <si>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</si>
  <si>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</si>
  <si>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</si>
  <si>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</si>
  <si>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</si>
  <si>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</si>
  <si>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</si>
  <si>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</si>
  <si>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</si>
  <si>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</si>
  <si>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</si>
  <si>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</si>
  <si>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</si>
  <si>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</si>
  <si>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</si>
  <si>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</si>
  <si>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</si>
  <si>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</si>
  <si>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</si>
  <si>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</si>
  <si>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</si>
  <si>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</si>
  <si>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</si>
  <si>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</si>
  <si>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</si>
  <si>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</si>
  <si>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</si>
  <si>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</si>
  <si>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</si>
  <si>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</si>
  <si>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</si>
  <si>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</si>
  <si>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</si>
  <si>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</si>
  <si>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</si>
  <si>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</si>
  <si>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</si>
  <si>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</si>
  <si>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</si>
  <si>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</si>
  <si>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</si>
  <si>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</si>
  <si>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</si>
  <si>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</si>
  <si>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</si>
  <si>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</si>
  <si>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</si>
  <si>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</si>
  <si>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</si>
  <si>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</si>
  <si>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</si>
  <si>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</si>
  <si>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</si>
  <si>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</si>
  <si>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</si>
  <si>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</si>
  <si>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</si>
  <si>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</si>
  <si>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</si>
  <si>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</si>
  <si>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</si>
  <si>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</si>
  <si>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</si>
  <si>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</si>
  <si>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</si>
  <si>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</si>
  <si>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</si>
  <si>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</si>
  <si>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</si>
  <si>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</si>
  <si>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</si>
  <si>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</si>
  <si>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</si>
  <si>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</si>
  <si>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</si>
  <si>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</si>
  <si>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</si>
  <si>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</si>
  <si>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</si>
  <si>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</si>
  <si>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</si>
  <si>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</si>
  <si>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</si>
  <si>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</si>
  <si>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</si>
  <si>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</si>
  <si>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</si>
  <si>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</si>
  <si>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</si>
  <si>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</si>
  <si>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</si>
  <si>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</si>
  <si>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</si>
  <si>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</si>
  <si>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</si>
  <si>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</si>
  <si>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</si>
  <si>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</si>
  <si>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</si>
  <si>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</si>
  <si>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</si>
  <si>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</si>
  <si>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</si>
  <si>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</si>
  <si>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</si>
  <si>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</si>
  <si>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</si>
  <si>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</si>
  <si>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</si>
  <si>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</si>
  <si>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</si>
  <si>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</si>
  <si>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</si>
  <si>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</si>
  <si>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</si>
  <si>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</si>
  <si>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</si>
  <si>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</si>
  <si>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</si>
  <si>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</si>
  <si>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</si>
  <si>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</si>
  <si>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</si>
  <si>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</si>
  <si>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</si>
  <si>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</si>
  <si>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</si>
  <si>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</si>
  <si>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</si>
  <si>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</si>
  <si>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</si>
  <si>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</si>
  <si>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</si>
  <si>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</si>
  <si>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</si>
  <si>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</si>
  <si>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</si>
  <si>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</si>
  <si>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</si>
  <si>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</si>
  <si>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</si>
  <si>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</si>
  <si>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</si>
  <si>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</si>
  <si>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</si>
  <si>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</si>
  <si>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</si>
  <si>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</si>
  <si>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</si>
  <si>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</si>
  <si>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</si>
  <si>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</si>
  <si>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</si>
  <si>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</si>
  <si>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</si>
  <si>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</si>
  <si>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</si>
  <si>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</si>
  <si>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</si>
  <si>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</si>
  <si>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</si>
  <si>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</si>
  <si>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</si>
  <si>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</si>
  <si>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</si>
  <si>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</si>
  <si>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</si>
  <si>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</si>
  <si>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</si>
  <si>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</si>
  <si>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</si>
  <si>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</si>
  <si>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</si>
  <si>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</si>
  <si>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</si>
  <si>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</si>
  <si>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</si>
  <si>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</si>
  <si>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</si>
  <si>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</si>
  <si>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</si>
  <si>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</si>
  <si>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</si>
  <si>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</si>
  <si>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</si>
  <si>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</si>
  <si>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</si>
  <si>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</si>
  <si>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</si>
  <si>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</si>
  <si>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</si>
  <si>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</si>
  <si>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</si>
  <si>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</si>
  <si>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</si>
  <si>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</si>
  <si>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</si>
  <si>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</si>
  <si>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</si>
  <si>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</si>
  <si>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</si>
  <si>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</si>
  <si>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</si>
  <si>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</si>
  <si>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</si>
  <si>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</si>
  <si>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</si>
  <si>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</si>
  <si>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</si>
  <si>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</si>
  <si>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</si>
  <si>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</si>
  <si>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</si>
  <si>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</si>
  <si>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</si>
  <si>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</si>
  <si>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</si>
  <si>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</si>
  <si>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</si>
  <si>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</si>
  <si>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</si>
  <si>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</si>
  <si>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</si>
  <si>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</si>
  <si>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</si>
  <si>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</si>
  <si>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</si>
  <si>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</si>
  <si>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</si>
  <si>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</si>
  <si>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</si>
  <si>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</si>
  <si>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</si>
  <si>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</si>
  <si>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</si>
  <si>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</si>
  <si>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</si>
  <si>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</si>
  <si>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</si>
  <si>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</si>
  <si>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</si>
  <si>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</si>
  <si>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</si>
  <si>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</si>
  <si>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</si>
  <si>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</si>
  <si>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</si>
  <si>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</si>
  <si>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</si>
  <si>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</si>
  <si>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</si>
  <si>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</si>
  <si>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</si>
  <si>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</si>
  <si>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</si>
  <si>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</si>
  <si>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</si>
  <si>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</si>
  <si>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</si>
  <si>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</si>
  <si>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</si>
  <si>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</si>
  <si>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</si>
  <si>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</si>
  <si>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</si>
  <si>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</si>
  <si>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</si>
  <si>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</si>
  <si>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</si>
  <si>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</si>
  <si>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</si>
  <si>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</si>
  <si>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</si>
  <si>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</si>
  <si>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</si>
  <si>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</si>
  <si>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</si>
  <si>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</si>
  <si>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</si>
  <si>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</si>
  <si>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</si>
  <si>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</si>
  <si>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</si>
  <si>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</si>
  <si>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</si>
  <si>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</si>
  <si>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</si>
  <si>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</si>
  <si>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</si>
  <si>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</si>
  <si>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</si>
  <si>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</si>
  <si>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</si>
  <si>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</si>
  <si>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</si>
  <si>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</si>
  <si>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</si>
  <si>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</si>
  <si>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</si>
  <si>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</si>
  <si>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</si>
  <si>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</si>
  <si>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</si>
  <si>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</si>
  <si>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</si>
  <si>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</si>
  <si>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</si>
  <si>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</si>
  <si>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</si>
  <si>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</si>
  <si>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</si>
  <si>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Г.М. Савчук</t>
  </si>
  <si>
    <t xml:space="preserve">І.Д. Гнип'юк </t>
  </si>
  <si>
    <t>30 грудня 2016 року</t>
  </si>
  <si>
    <t>2-24-72</t>
  </si>
  <si>
    <t>inbox@yr.if.court.gov.ua</t>
  </si>
  <si>
    <t>2-22-63</t>
  </si>
  <si>
    <t>2016 рік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</si>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</sst>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47" fillId="0" borderId="13" xfId="42" applyNumberFormat="1" applyFill="1" applyBorder="1" applyAlignment="1">
      <alignment horizontal="left" vertical="center"/>
    </xf>
    <xf numFmtId="49" fontId="47" fillId="0" borderId="13" xfId="42" applyNumberForma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r.if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r.if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Normal="80" zoomScaleSheetLayoutView="100" workbookViewId="0" topLeftCell="AL1580">
      <selection activeCell="BI1596" sqref="BI1596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23</v>
      </c>
      <c r="F31" s="163">
        <f t="shared" si="2"/>
        <v>4</v>
      </c>
      <c r="G31" s="163">
        <f t="shared" si="2"/>
        <v>0</v>
      </c>
      <c r="H31" s="163">
        <f t="shared" si="2"/>
        <v>0</v>
      </c>
      <c r="I31" s="163">
        <f t="shared" si="2"/>
        <v>19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19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1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2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1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/>
      <c r="G42" s="167"/>
      <c r="H42" s="167"/>
      <c r="I42" s="167">
        <v>1</v>
      </c>
      <c r="J42" s="167"/>
      <c r="K42" s="167"/>
      <c r="L42" s="167"/>
      <c r="M42" s="167"/>
      <c r="N42" s="167"/>
      <c r="O42" s="167"/>
      <c r="P42" s="167"/>
      <c r="Q42" s="167"/>
      <c r="R42" s="167">
        <v>1</v>
      </c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2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2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10</v>
      </c>
      <c r="F48" s="167">
        <v>1</v>
      </c>
      <c r="G48" s="167"/>
      <c r="H48" s="167"/>
      <c r="I48" s="167">
        <v>9</v>
      </c>
      <c r="J48" s="167"/>
      <c r="K48" s="167"/>
      <c r="L48" s="167"/>
      <c r="M48" s="167"/>
      <c r="N48" s="167"/>
      <c r="O48" s="167"/>
      <c r="P48" s="167"/>
      <c r="Q48" s="167"/>
      <c r="R48" s="167">
        <v>9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1</v>
      </c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>
        <v>1</v>
      </c>
      <c r="U49" s="167"/>
      <c r="V49" s="167"/>
      <c r="W49" s="167">
        <v>1</v>
      </c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>
        <v>1</v>
      </c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4</v>
      </c>
      <c r="F50" s="167"/>
      <c r="G50" s="167"/>
      <c r="H50" s="167"/>
      <c r="I50" s="167">
        <v>4</v>
      </c>
      <c r="J50" s="167"/>
      <c r="K50" s="167"/>
      <c r="L50" s="167"/>
      <c r="M50" s="167"/>
      <c r="N50" s="167"/>
      <c r="O50" s="167"/>
      <c r="P50" s="167"/>
      <c r="Q50" s="167"/>
      <c r="R50" s="167">
        <v>4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21</v>
      </c>
      <c r="F202" s="163">
        <f t="shared" si="10"/>
        <v>20</v>
      </c>
      <c r="G202" s="163">
        <f t="shared" si="10"/>
        <v>0</v>
      </c>
      <c r="H202" s="163">
        <f t="shared" si="10"/>
        <v>0</v>
      </c>
      <c r="I202" s="163">
        <f t="shared" si="10"/>
        <v>1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1</v>
      </c>
      <c r="S202" s="163">
        <f t="shared" si="10"/>
        <v>0</v>
      </c>
      <c r="T202" s="163">
        <f t="shared" si="10"/>
        <v>3</v>
      </c>
      <c r="U202" s="163">
        <f t="shared" si="10"/>
        <v>0</v>
      </c>
      <c r="V202" s="163">
        <f t="shared" si="10"/>
        <v>1</v>
      </c>
      <c r="W202" s="163">
        <f t="shared" si="10"/>
        <v>2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0</v>
      </c>
      <c r="AG202" s="163">
        <f t="shared" si="10"/>
        <v>5</v>
      </c>
      <c r="AH202" s="163">
        <f t="shared" si="10"/>
        <v>7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1</v>
      </c>
      <c r="AL202" s="163">
        <f t="shared" si="11"/>
        <v>0</v>
      </c>
      <c r="AM202" s="163">
        <f t="shared" si="11"/>
        <v>2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1</v>
      </c>
      <c r="AS202" s="163">
        <f t="shared" si="11"/>
        <v>1</v>
      </c>
      <c r="AT202" s="163">
        <f t="shared" si="11"/>
        <v>0</v>
      </c>
      <c r="AU202" s="163">
        <f t="shared" si="11"/>
        <v>1</v>
      </c>
      <c r="AV202" s="163">
        <f t="shared" si="11"/>
        <v>0</v>
      </c>
      <c r="AW202" s="163">
        <f t="shared" si="11"/>
        <v>0</v>
      </c>
      <c r="AX202" s="163">
        <f t="shared" si="11"/>
        <v>1</v>
      </c>
      <c r="AY202" s="163">
        <f t="shared" si="11"/>
        <v>0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2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10</v>
      </c>
      <c r="F203" s="167">
        <v>9</v>
      </c>
      <c r="G203" s="167"/>
      <c r="H203" s="167"/>
      <c r="I203" s="167">
        <v>1</v>
      </c>
      <c r="J203" s="167"/>
      <c r="K203" s="167"/>
      <c r="L203" s="167"/>
      <c r="M203" s="167"/>
      <c r="N203" s="167"/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3</v>
      </c>
      <c r="AI203" s="167"/>
      <c r="AJ203" s="167"/>
      <c r="AK203" s="167"/>
      <c r="AL203" s="167"/>
      <c r="AM203" s="167">
        <v>2</v>
      </c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</v>
      </c>
      <c r="F204" s="167">
        <v>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4</v>
      </c>
      <c r="F205" s="167">
        <v>4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/>
      <c r="V205" s="167">
        <v>1</v>
      </c>
      <c r="W205" s="167">
        <v>1</v>
      </c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/>
      <c r="AS205" s="167">
        <v>1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2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4</v>
      </c>
      <c r="F208" s="167">
        <v>4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4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1</v>
      </c>
      <c r="F213" s="167">
        <v>1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1</v>
      </c>
      <c r="U213" s="167"/>
      <c r="V213" s="167"/>
      <c r="W213" s="167">
        <v>1</v>
      </c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>
        <v>1</v>
      </c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>
        <v>1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1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1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1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1</v>
      </c>
      <c r="F394" s="167"/>
      <c r="G394" s="167"/>
      <c r="H394" s="167"/>
      <c r="I394" s="167">
        <v>1</v>
      </c>
      <c r="J394" s="167"/>
      <c r="K394" s="167"/>
      <c r="L394" s="167"/>
      <c r="M394" s="167">
        <v>1</v>
      </c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1</v>
      </c>
      <c r="F407" s="163">
        <f t="shared" si="16"/>
        <v>1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1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1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>
        <v>1</v>
      </c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1</v>
      </c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2</v>
      </c>
      <c r="F476" s="163">
        <f t="shared" si="20"/>
        <v>1</v>
      </c>
      <c r="G476" s="163">
        <f t="shared" si="20"/>
        <v>0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1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1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1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/>
      <c r="G503" s="167"/>
      <c r="H503" s="167"/>
      <c r="I503" s="167">
        <v>1</v>
      </c>
      <c r="J503" s="167"/>
      <c r="K503" s="167"/>
      <c r="L503" s="167"/>
      <c r="M503" s="167"/>
      <c r="N503" s="167"/>
      <c r="O503" s="167"/>
      <c r="P503" s="167"/>
      <c r="Q503" s="167"/>
      <c r="R503" s="167">
        <v>1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</v>
      </c>
      <c r="F558" s="163">
        <f t="shared" si="24"/>
        <v>1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0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1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</v>
      </c>
      <c r="F559" s="163">
        <f t="shared" si="26"/>
        <v>1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0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1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2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2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2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2</v>
      </c>
      <c r="F815" s="167">
        <v>2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51</v>
      </c>
      <c r="F1580" s="169">
        <f t="shared" si="42"/>
        <v>29</v>
      </c>
      <c r="G1580" s="169">
        <f t="shared" si="42"/>
        <v>0</v>
      </c>
      <c r="H1580" s="169">
        <f t="shared" si="42"/>
        <v>0</v>
      </c>
      <c r="I1580" s="169">
        <f t="shared" si="42"/>
        <v>22</v>
      </c>
      <c r="J1580" s="169">
        <f t="shared" si="42"/>
        <v>0</v>
      </c>
      <c r="K1580" s="169">
        <f t="shared" si="42"/>
        <v>0</v>
      </c>
      <c r="L1580" s="169">
        <f t="shared" si="42"/>
        <v>0</v>
      </c>
      <c r="M1580" s="169">
        <f t="shared" si="42"/>
        <v>1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21</v>
      </c>
      <c r="S1580" s="169">
        <f t="shared" si="42"/>
        <v>0</v>
      </c>
      <c r="T1580" s="169">
        <f t="shared" si="42"/>
        <v>4</v>
      </c>
      <c r="U1580" s="169">
        <f t="shared" si="42"/>
        <v>0</v>
      </c>
      <c r="V1580" s="169">
        <f t="shared" si="42"/>
        <v>1</v>
      </c>
      <c r="W1580" s="169">
        <f t="shared" si="42"/>
        <v>3</v>
      </c>
      <c r="X1580" s="169">
        <f t="shared" si="42"/>
        <v>0</v>
      </c>
      <c r="Y1580" s="169">
        <f t="shared" si="42"/>
        <v>0</v>
      </c>
      <c r="Z1580" s="169">
        <f t="shared" si="42"/>
        <v>0</v>
      </c>
      <c r="AA1580" s="169">
        <f t="shared" si="42"/>
        <v>0</v>
      </c>
      <c r="AB1580" s="169">
        <f t="shared" si="42"/>
        <v>2</v>
      </c>
      <c r="AC1580" s="169">
        <f t="shared" si="42"/>
        <v>0</v>
      </c>
      <c r="AD1580" s="169">
        <f t="shared" si="42"/>
        <v>4</v>
      </c>
      <c r="AE1580" s="169">
        <f t="shared" si="42"/>
        <v>0</v>
      </c>
      <c r="AF1580" s="169">
        <f t="shared" si="42"/>
        <v>0</v>
      </c>
      <c r="AG1580" s="169">
        <f t="shared" si="42"/>
        <v>5</v>
      </c>
      <c r="AH1580" s="169">
        <f t="shared" si="42"/>
        <v>9</v>
      </c>
      <c r="AI1580" s="169">
        <f t="shared" si="42"/>
        <v>0</v>
      </c>
      <c r="AJ1580" s="169">
        <f t="shared" si="42"/>
        <v>0</v>
      </c>
      <c r="AK1580" s="169">
        <f aca="true" t="shared" si="43" ref="AK1580:BP1580">SUM(AK14,AK31,AK96,AK114,AK128,AK202,AK248,AK366,AK407,AK465,AK476,AK516,AK558,AK623,AK644,AK706,AK719,AK774,AK836,AK941,AK967:AK1579)</f>
        <v>3</v>
      </c>
      <c r="AL1580" s="169">
        <f t="shared" si="43"/>
        <v>0</v>
      </c>
      <c r="AM1580" s="169">
        <f t="shared" si="43"/>
        <v>2</v>
      </c>
      <c r="AN1580" s="169">
        <f t="shared" si="43"/>
        <v>0</v>
      </c>
      <c r="AO1580" s="169">
        <f t="shared" si="43"/>
        <v>0</v>
      </c>
      <c r="AP1580" s="169">
        <f t="shared" si="43"/>
        <v>1</v>
      </c>
      <c r="AQ1580" s="169">
        <f t="shared" si="43"/>
        <v>0</v>
      </c>
      <c r="AR1580" s="169">
        <f t="shared" si="43"/>
        <v>2</v>
      </c>
      <c r="AS1580" s="169">
        <f t="shared" si="43"/>
        <v>4</v>
      </c>
      <c r="AT1580" s="169">
        <f t="shared" si="43"/>
        <v>0</v>
      </c>
      <c r="AU1580" s="169">
        <f t="shared" si="43"/>
        <v>1</v>
      </c>
      <c r="AV1580" s="169">
        <f t="shared" si="43"/>
        <v>0</v>
      </c>
      <c r="AW1580" s="169">
        <f t="shared" si="43"/>
        <v>0</v>
      </c>
      <c r="AX1580" s="169">
        <f t="shared" si="43"/>
        <v>1</v>
      </c>
      <c r="AY1580" s="169">
        <f t="shared" si="43"/>
        <v>0</v>
      </c>
      <c r="AZ1580" s="169">
        <f t="shared" si="43"/>
        <v>0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2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3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22</v>
      </c>
      <c r="F1581" s="163">
        <v>5</v>
      </c>
      <c r="G1581" s="163"/>
      <c r="H1581" s="163"/>
      <c r="I1581" s="163">
        <v>17</v>
      </c>
      <c r="J1581" s="163"/>
      <c r="K1581" s="163"/>
      <c r="L1581" s="163"/>
      <c r="M1581" s="163"/>
      <c r="N1581" s="163"/>
      <c r="O1581" s="163"/>
      <c r="P1581" s="163"/>
      <c r="Q1581" s="163"/>
      <c r="R1581" s="163">
        <v>17</v>
      </c>
      <c r="S1581" s="163"/>
      <c r="T1581" s="167">
        <v>1</v>
      </c>
      <c r="U1581" s="167"/>
      <c r="V1581" s="167"/>
      <c r="W1581" s="167">
        <v>1</v>
      </c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1</v>
      </c>
      <c r="AH1581" s="167">
        <v>1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>
        <v>3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2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20</v>
      </c>
      <c r="F1582" s="163">
        <v>16</v>
      </c>
      <c r="G1582" s="163"/>
      <c r="H1582" s="163"/>
      <c r="I1582" s="163">
        <v>4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>
        <v>3</v>
      </c>
      <c r="S1582" s="163"/>
      <c r="T1582" s="167"/>
      <c r="U1582" s="167"/>
      <c r="V1582" s="167"/>
      <c r="W1582" s="167"/>
      <c r="X1582" s="167"/>
      <c r="Y1582" s="167"/>
      <c r="Z1582" s="167"/>
      <c r="AA1582" s="167"/>
      <c r="AB1582" s="167">
        <v>2</v>
      </c>
      <c r="AC1582" s="167"/>
      <c r="AD1582" s="167">
        <v>1</v>
      </c>
      <c r="AE1582" s="167"/>
      <c r="AF1582" s="167"/>
      <c r="AG1582" s="167">
        <v>4</v>
      </c>
      <c r="AH1582" s="167">
        <v>7</v>
      </c>
      <c r="AI1582" s="167"/>
      <c r="AJ1582" s="167"/>
      <c r="AK1582" s="167"/>
      <c r="AL1582" s="167"/>
      <c r="AM1582" s="167">
        <v>2</v>
      </c>
      <c r="AN1582" s="167"/>
      <c r="AO1582" s="167"/>
      <c r="AP1582" s="167"/>
      <c r="AQ1582" s="167"/>
      <c r="AR1582" s="167">
        <v>1</v>
      </c>
      <c r="AS1582" s="167"/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9</v>
      </c>
      <c r="F1583" s="163">
        <v>8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3</v>
      </c>
      <c r="U1583" s="167"/>
      <c r="V1583" s="167">
        <v>1</v>
      </c>
      <c r="W1583" s="167">
        <v>2</v>
      </c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>
        <v>1</v>
      </c>
      <c r="AI1583" s="167"/>
      <c r="AJ1583" s="167"/>
      <c r="AK1583" s="167">
        <v>3</v>
      </c>
      <c r="AL1583" s="167"/>
      <c r="AM1583" s="167"/>
      <c r="AN1583" s="167"/>
      <c r="AO1583" s="167"/>
      <c r="AP1583" s="167">
        <v>1</v>
      </c>
      <c r="AQ1583" s="167"/>
      <c r="AR1583" s="167">
        <v>1</v>
      </c>
      <c r="AS1583" s="167">
        <v>1</v>
      </c>
      <c r="AT1583" s="167"/>
      <c r="AU1583" s="167">
        <v>1</v>
      </c>
      <c r="AV1583" s="167"/>
      <c r="AW1583" s="167"/>
      <c r="AX1583" s="167">
        <v>1</v>
      </c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4</v>
      </c>
      <c r="F1586" s="163">
        <v>3</v>
      </c>
      <c r="G1586" s="163"/>
      <c r="H1586" s="163"/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1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>
        <v>2</v>
      </c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2433</v>
      </c>
      <c r="BC1595" s="173"/>
      <c r="BD1595" s="173"/>
      <c r="BE1595" s="120"/>
      <c r="BF1595" s="174" t="s">
        <v>2253</v>
      </c>
      <c r="BG1595" s="174"/>
      <c r="BH1595" s="174"/>
      <c r="BI1595" s="312" t="s">
        <v>2434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3" t="s">
        <v>2435</v>
      </c>
      <c r="BC1597" s="176"/>
      <c r="BD1597" s="176"/>
      <c r="BF1597" s="177" t="s">
        <v>2432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hyperlinks>
    <hyperlink ref="BI1595" r:id="rId1" display="inbox@yr.if.court.gov.ua"/>
  </hyperlink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2"/>
  <headerFooter>
    <oddFooter>&amp;L52BD51BF&amp;CФорма № 6-8, Підрозділ: Яремчанський міський суд Івано-Франківської області 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80">
      <selection activeCell="BM1596" sqref="BM1596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3" t="s">
        <v>911</v>
      </c>
      <c r="C6" s="225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4"/>
      <c r="C7" s="225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4"/>
      <c r="C8" s="225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4"/>
      <c r="C9" s="225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4"/>
      <c r="C10" s="225"/>
      <c r="D10" s="151"/>
      <c r="E10" s="226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4</v>
      </c>
      <c r="F31" s="163">
        <f t="shared" si="2"/>
        <v>4</v>
      </c>
      <c r="G31" s="163">
        <f t="shared" si="2"/>
        <v>0</v>
      </c>
      <c r="H31" s="163">
        <f t="shared" si="2"/>
        <v>1</v>
      </c>
      <c r="I31" s="163">
        <f t="shared" si="2"/>
        <v>3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2</v>
      </c>
      <c r="Q31" s="163">
        <f t="shared" si="2"/>
        <v>0</v>
      </c>
      <c r="R31" s="163">
        <f t="shared" si="2"/>
        <v>2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4</v>
      </c>
      <c r="AJ31" s="163">
        <f t="shared" si="2"/>
        <v>1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1</v>
      </c>
      <c r="AQ31" s="163">
        <f t="shared" si="3"/>
        <v>3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1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>
        <v>2</v>
      </c>
      <c r="J44" s="167"/>
      <c r="K44" s="167"/>
      <c r="L44" s="167">
        <v>1</v>
      </c>
      <c r="M44" s="167"/>
      <c r="N44" s="163"/>
      <c r="O44" s="167"/>
      <c r="P44" s="167">
        <v>1</v>
      </c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/>
      <c r="AP44" s="167"/>
      <c r="AQ44" s="167">
        <v>2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>
        <v>1</v>
      </c>
      <c r="J49" s="167"/>
      <c r="K49" s="167"/>
      <c r="L49" s="167">
        <v>1</v>
      </c>
      <c r="M49" s="167"/>
      <c r="N49" s="163"/>
      <c r="O49" s="167"/>
      <c r="P49" s="167">
        <v>1</v>
      </c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>
        <v>1</v>
      </c>
      <c r="AK49" s="163"/>
      <c r="AL49" s="163"/>
      <c r="AM49" s="167"/>
      <c r="AN49" s="167"/>
      <c r="AO49" s="167"/>
      <c r="AP49" s="167"/>
      <c r="AQ49" s="167">
        <v>1</v>
      </c>
      <c r="AR49" s="163"/>
      <c r="AS49" s="163"/>
      <c r="AT49" s="167"/>
      <c r="AU49" s="163"/>
      <c r="AV49" s="167"/>
      <c r="AW49" s="167">
        <v>1</v>
      </c>
      <c r="AX49" s="167">
        <v>1</v>
      </c>
      <c r="AY49" s="167"/>
      <c r="AZ49" s="167"/>
      <c r="BA49" s="163"/>
      <c r="BB49" s="163"/>
      <c r="BC49" s="163">
        <v>1</v>
      </c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20</v>
      </c>
      <c r="F202" s="163">
        <f t="shared" si="10"/>
        <v>20</v>
      </c>
      <c r="G202" s="163">
        <f t="shared" si="10"/>
        <v>0</v>
      </c>
      <c r="H202" s="163">
        <f t="shared" si="10"/>
        <v>3</v>
      </c>
      <c r="I202" s="163">
        <f t="shared" si="10"/>
        <v>1</v>
      </c>
      <c r="J202" s="163">
        <f t="shared" si="10"/>
        <v>0</v>
      </c>
      <c r="K202" s="163">
        <f t="shared" si="10"/>
        <v>0</v>
      </c>
      <c r="L202" s="163">
        <f t="shared" si="10"/>
        <v>3</v>
      </c>
      <c r="M202" s="163">
        <f t="shared" si="10"/>
        <v>0</v>
      </c>
      <c r="N202" s="163">
        <f t="shared" si="10"/>
        <v>0</v>
      </c>
      <c r="O202" s="163">
        <f t="shared" si="10"/>
        <v>3</v>
      </c>
      <c r="P202" s="163">
        <f t="shared" si="10"/>
        <v>8</v>
      </c>
      <c r="Q202" s="163">
        <f t="shared" si="10"/>
        <v>7</v>
      </c>
      <c r="R202" s="163">
        <f t="shared" si="10"/>
        <v>2</v>
      </c>
      <c r="S202" s="163">
        <f t="shared" si="10"/>
        <v>0</v>
      </c>
      <c r="T202" s="163">
        <f t="shared" si="10"/>
        <v>0</v>
      </c>
      <c r="U202" s="163">
        <f t="shared" si="10"/>
        <v>2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0</v>
      </c>
      <c r="AG202" s="163">
        <f t="shared" si="10"/>
        <v>0</v>
      </c>
      <c r="AH202" s="163">
        <f t="shared" si="10"/>
        <v>0</v>
      </c>
      <c r="AI202" s="163">
        <f t="shared" si="10"/>
        <v>16</v>
      </c>
      <c r="AJ202" s="163">
        <f t="shared" si="10"/>
        <v>3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3</v>
      </c>
      <c r="AN202" s="163">
        <f t="shared" si="11"/>
        <v>0</v>
      </c>
      <c r="AO202" s="163">
        <f t="shared" si="11"/>
        <v>2</v>
      </c>
      <c r="AP202" s="163">
        <f t="shared" si="11"/>
        <v>9</v>
      </c>
      <c r="AQ202" s="163">
        <f t="shared" si="11"/>
        <v>5</v>
      </c>
      <c r="AR202" s="163">
        <f t="shared" si="11"/>
        <v>1</v>
      </c>
      <c r="AS202" s="163">
        <f t="shared" si="11"/>
        <v>0</v>
      </c>
      <c r="AT202" s="163">
        <f t="shared" si="11"/>
        <v>0</v>
      </c>
      <c r="AU202" s="163">
        <f t="shared" si="11"/>
        <v>0</v>
      </c>
      <c r="AV202" s="163">
        <f t="shared" si="11"/>
        <v>0</v>
      </c>
      <c r="AW202" s="163">
        <f t="shared" si="11"/>
        <v>3</v>
      </c>
      <c r="AX202" s="163">
        <f t="shared" si="11"/>
        <v>3</v>
      </c>
      <c r="AY202" s="163">
        <f t="shared" si="11"/>
        <v>0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1</v>
      </c>
      <c r="BD202" s="163">
        <f t="shared" si="11"/>
        <v>0</v>
      </c>
      <c r="BE202" s="163">
        <f t="shared" si="11"/>
        <v>1</v>
      </c>
      <c r="BF202" s="163">
        <f t="shared" si="11"/>
        <v>0</v>
      </c>
      <c r="BG202" s="163">
        <f t="shared" si="11"/>
        <v>1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3</v>
      </c>
      <c r="BN202" s="163">
        <f t="shared" si="11"/>
        <v>1</v>
      </c>
      <c r="BO202" s="163">
        <f t="shared" si="11"/>
        <v>0</v>
      </c>
      <c r="BP202" s="163">
        <f t="shared" si="11"/>
        <v>0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9</v>
      </c>
      <c r="F203" s="167">
        <v>9</v>
      </c>
      <c r="G203" s="167"/>
      <c r="H203" s="163">
        <v>2</v>
      </c>
      <c r="I203" s="163"/>
      <c r="J203" s="167"/>
      <c r="K203" s="167"/>
      <c r="L203" s="167">
        <v>1</v>
      </c>
      <c r="M203" s="167"/>
      <c r="N203" s="163"/>
      <c r="O203" s="167">
        <v>2</v>
      </c>
      <c r="P203" s="167">
        <v>4</v>
      </c>
      <c r="Q203" s="163">
        <v>3</v>
      </c>
      <c r="R203" s="167"/>
      <c r="S203" s="167"/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2</v>
      </c>
      <c r="AE203" s="167"/>
      <c r="AF203" s="167"/>
      <c r="AG203" s="167"/>
      <c r="AH203" s="167"/>
      <c r="AI203" s="167">
        <v>7</v>
      </c>
      <c r="AJ203" s="163">
        <v>1</v>
      </c>
      <c r="AK203" s="163"/>
      <c r="AL203" s="163"/>
      <c r="AM203" s="167">
        <v>1</v>
      </c>
      <c r="AN203" s="167"/>
      <c r="AO203" s="167">
        <v>2</v>
      </c>
      <c r="AP203" s="167">
        <v>3</v>
      </c>
      <c r="AQ203" s="167">
        <v>2</v>
      </c>
      <c r="AR203" s="163">
        <v>1</v>
      </c>
      <c r="AS203" s="163"/>
      <c r="AT203" s="167"/>
      <c r="AU203" s="163"/>
      <c r="AV203" s="167"/>
      <c r="AW203" s="167">
        <v>1</v>
      </c>
      <c r="AX203" s="167">
        <v>1</v>
      </c>
      <c r="AY203" s="167"/>
      <c r="AZ203" s="167"/>
      <c r="BA203" s="163"/>
      <c r="BB203" s="163"/>
      <c r="BC203" s="163"/>
      <c r="BD203" s="163"/>
      <c r="BE203" s="167">
        <v>1</v>
      </c>
      <c r="BF203" s="167"/>
      <c r="BG203" s="167"/>
      <c r="BH203" s="167"/>
      <c r="BI203" s="167"/>
      <c r="BJ203" s="167"/>
      <c r="BK203" s="167"/>
      <c r="BL203" s="167"/>
      <c r="BM203" s="167">
        <v>1</v>
      </c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</v>
      </c>
      <c r="F204" s="167">
        <v>1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/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</v>
      </c>
      <c r="AJ204" s="163">
        <v>1</v>
      </c>
      <c r="AK204" s="163"/>
      <c r="AL204" s="163"/>
      <c r="AM204" s="167"/>
      <c r="AN204" s="167"/>
      <c r="AO204" s="167"/>
      <c r="AP204" s="167">
        <v>1</v>
      </c>
      <c r="AQ204" s="167"/>
      <c r="AR204" s="163"/>
      <c r="AS204" s="163"/>
      <c r="AT204" s="167"/>
      <c r="AU204" s="163"/>
      <c r="AV204" s="167"/>
      <c r="AW204" s="167">
        <v>1</v>
      </c>
      <c r="AX204" s="167">
        <v>1</v>
      </c>
      <c r="AY204" s="167"/>
      <c r="AZ204" s="167"/>
      <c r="BA204" s="163"/>
      <c r="BB204" s="163"/>
      <c r="BC204" s="163">
        <v>1</v>
      </c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>
        <v>1</v>
      </c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4</v>
      </c>
      <c r="F205" s="167">
        <v>4</v>
      </c>
      <c r="G205" s="167"/>
      <c r="H205" s="163"/>
      <c r="I205" s="163">
        <v>1</v>
      </c>
      <c r="J205" s="167"/>
      <c r="K205" s="167"/>
      <c r="L205" s="167">
        <v>1</v>
      </c>
      <c r="M205" s="167"/>
      <c r="N205" s="163"/>
      <c r="O205" s="167">
        <v>1</v>
      </c>
      <c r="P205" s="167">
        <v>2</v>
      </c>
      <c r="Q205" s="163">
        <v>1</v>
      </c>
      <c r="R205" s="167"/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4</v>
      </c>
      <c r="AJ205" s="163">
        <v>1</v>
      </c>
      <c r="AK205" s="163"/>
      <c r="AL205" s="163"/>
      <c r="AM205" s="167"/>
      <c r="AN205" s="167"/>
      <c r="AO205" s="167"/>
      <c r="AP205" s="167">
        <v>2</v>
      </c>
      <c r="AQ205" s="167">
        <v>2</v>
      </c>
      <c r="AR205" s="163"/>
      <c r="AS205" s="163"/>
      <c r="AT205" s="167"/>
      <c r="AU205" s="163"/>
      <c r="AV205" s="167"/>
      <c r="AW205" s="167">
        <v>1</v>
      </c>
      <c r="AX205" s="167">
        <v>1</v>
      </c>
      <c r="AY205" s="167"/>
      <c r="AZ205" s="167"/>
      <c r="BA205" s="163"/>
      <c r="BB205" s="163"/>
      <c r="BC205" s="163"/>
      <c r="BD205" s="163"/>
      <c r="BE205" s="167"/>
      <c r="BF205" s="167"/>
      <c r="BG205" s="167">
        <v>1</v>
      </c>
      <c r="BH205" s="167"/>
      <c r="BI205" s="167"/>
      <c r="BJ205" s="167"/>
      <c r="BK205" s="167"/>
      <c r="BL205" s="167"/>
      <c r="BM205" s="167">
        <v>1</v>
      </c>
      <c r="BN205" s="167">
        <v>1</v>
      </c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4</v>
      </c>
      <c r="F208" s="167">
        <v>4</v>
      </c>
      <c r="G208" s="167"/>
      <c r="H208" s="163">
        <v>1</v>
      </c>
      <c r="I208" s="163"/>
      <c r="J208" s="167"/>
      <c r="K208" s="167"/>
      <c r="L208" s="167"/>
      <c r="M208" s="167"/>
      <c r="N208" s="163"/>
      <c r="O208" s="167"/>
      <c r="P208" s="167">
        <v>2</v>
      </c>
      <c r="Q208" s="163">
        <v>2</v>
      </c>
      <c r="R208" s="167"/>
      <c r="S208" s="167"/>
      <c r="T208" s="167"/>
      <c r="U208" s="167">
        <v>1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3</v>
      </c>
      <c r="AJ208" s="163"/>
      <c r="AK208" s="163"/>
      <c r="AL208" s="163"/>
      <c r="AM208" s="167">
        <v>1</v>
      </c>
      <c r="AN208" s="167"/>
      <c r="AO208" s="167"/>
      <c r="AP208" s="167">
        <v>2</v>
      </c>
      <c r="AQ208" s="167">
        <v>1</v>
      </c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1</v>
      </c>
      <c r="F213" s="167">
        <v>1</v>
      </c>
      <c r="G213" s="167"/>
      <c r="H213" s="163"/>
      <c r="I213" s="163"/>
      <c r="J213" s="167"/>
      <c r="K213" s="167"/>
      <c r="L213" s="167">
        <v>1</v>
      </c>
      <c r="M213" s="167"/>
      <c r="N213" s="163"/>
      <c r="O213" s="167"/>
      <c r="P213" s="167"/>
      <c r="Q213" s="163"/>
      <c r="R213" s="167">
        <v>1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>
        <v>1</v>
      </c>
      <c r="AJ213" s="163"/>
      <c r="AK213" s="163"/>
      <c r="AL213" s="163"/>
      <c r="AM213" s="167"/>
      <c r="AN213" s="167"/>
      <c r="AO213" s="167"/>
      <c r="AP213" s="167">
        <v>1</v>
      </c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</v>
      </c>
      <c r="F223" s="167">
        <v>1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>
        <v>1</v>
      </c>
      <c r="R223" s="167"/>
      <c r="S223" s="167"/>
      <c r="T223" s="167"/>
      <c r="U223" s="167">
        <v>1</v>
      </c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>
        <v>1</v>
      </c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1</v>
      </c>
      <c r="F407" s="163">
        <f t="shared" si="16"/>
        <v>1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1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1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1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/>
      <c r="AO436" s="163">
        <v>1</v>
      </c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1</v>
      </c>
      <c r="F476" s="163">
        <f t="shared" si="20"/>
        <v>1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1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1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1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>
        <v>1</v>
      </c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</v>
      </c>
      <c r="F558" s="163">
        <f t="shared" si="24"/>
        <v>1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1</v>
      </c>
      <c r="N558" s="163">
        <f t="shared" si="24"/>
        <v>0</v>
      </c>
      <c r="O558" s="163">
        <f t="shared" si="24"/>
        <v>0</v>
      </c>
      <c r="P558" s="163">
        <f t="shared" si="24"/>
        <v>1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0</v>
      </c>
      <c r="AI558" s="163">
        <f t="shared" si="24"/>
        <v>1</v>
      </c>
      <c r="AJ558" s="163">
        <f t="shared" si="24"/>
        <v>0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1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</v>
      </c>
      <c r="F559" s="163">
        <f t="shared" si="26"/>
        <v>1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1</v>
      </c>
      <c r="N559" s="163">
        <f t="shared" si="26"/>
        <v>0</v>
      </c>
      <c r="O559" s="163">
        <f t="shared" si="26"/>
        <v>0</v>
      </c>
      <c r="P559" s="163">
        <f t="shared" si="26"/>
        <v>1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0</v>
      </c>
      <c r="AI559" s="163">
        <f t="shared" si="26"/>
        <v>1</v>
      </c>
      <c r="AJ559" s="163">
        <f t="shared" si="26"/>
        <v>0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1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>
        <v>1</v>
      </c>
      <c r="N566" s="163"/>
      <c r="O566" s="167"/>
      <c r="P566" s="167">
        <v>1</v>
      </c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2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2</v>
      </c>
      <c r="AJ774" s="163">
        <f t="shared" si="36"/>
        <v>2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1</v>
      </c>
      <c r="AQ774" s="163">
        <f t="shared" si="37"/>
        <v>1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2</v>
      </c>
      <c r="AX774" s="163">
        <f t="shared" si="37"/>
        <v>2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2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2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2</v>
      </c>
      <c r="F815" s="167">
        <v>2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>
        <v>2</v>
      </c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2</v>
      </c>
      <c r="AJ815" s="163">
        <v>2</v>
      </c>
      <c r="AK815" s="163"/>
      <c r="AL815" s="163"/>
      <c r="AM815" s="167"/>
      <c r="AN815" s="167"/>
      <c r="AO815" s="167"/>
      <c r="AP815" s="167">
        <v>1</v>
      </c>
      <c r="AQ815" s="167">
        <v>1</v>
      </c>
      <c r="AR815" s="163"/>
      <c r="AS815" s="163"/>
      <c r="AT815" s="167"/>
      <c r="AU815" s="163"/>
      <c r="AV815" s="167"/>
      <c r="AW815" s="167">
        <v>2</v>
      </c>
      <c r="AX815" s="167">
        <v>2</v>
      </c>
      <c r="AY815" s="167"/>
      <c r="AZ815" s="167"/>
      <c r="BA815" s="163"/>
      <c r="BB815" s="163"/>
      <c r="BC815" s="163">
        <v>2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2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29</v>
      </c>
      <c r="F1580" s="168">
        <f t="shared" si="42"/>
        <v>29</v>
      </c>
      <c r="G1580" s="168">
        <f t="shared" si="42"/>
        <v>0</v>
      </c>
      <c r="H1580" s="168">
        <f t="shared" si="42"/>
        <v>4</v>
      </c>
      <c r="I1580" s="168">
        <f t="shared" si="42"/>
        <v>4</v>
      </c>
      <c r="J1580" s="168">
        <f t="shared" si="42"/>
        <v>0</v>
      </c>
      <c r="K1580" s="168">
        <f t="shared" si="42"/>
        <v>0</v>
      </c>
      <c r="L1580" s="168">
        <f t="shared" si="42"/>
        <v>6</v>
      </c>
      <c r="M1580" s="168">
        <f t="shared" si="42"/>
        <v>1</v>
      </c>
      <c r="N1580" s="168">
        <f t="shared" si="42"/>
        <v>0</v>
      </c>
      <c r="O1580" s="168">
        <f t="shared" si="42"/>
        <v>3</v>
      </c>
      <c r="P1580" s="168">
        <f t="shared" si="42"/>
        <v>11</v>
      </c>
      <c r="Q1580" s="168">
        <f t="shared" si="42"/>
        <v>9</v>
      </c>
      <c r="R1580" s="168">
        <f t="shared" si="42"/>
        <v>5</v>
      </c>
      <c r="S1580" s="168">
        <f t="shared" si="42"/>
        <v>0</v>
      </c>
      <c r="T1580" s="168">
        <f t="shared" si="42"/>
        <v>1</v>
      </c>
      <c r="U1580" s="168">
        <f t="shared" si="42"/>
        <v>2</v>
      </c>
      <c r="V1580" s="168">
        <f t="shared" si="42"/>
        <v>0</v>
      </c>
      <c r="W1580" s="168">
        <f t="shared" si="42"/>
        <v>0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0</v>
      </c>
      <c r="AD1580" s="168">
        <f t="shared" si="42"/>
        <v>2</v>
      </c>
      <c r="AE1580" s="168">
        <f t="shared" si="42"/>
        <v>0</v>
      </c>
      <c r="AF1580" s="168">
        <f t="shared" si="42"/>
        <v>0</v>
      </c>
      <c r="AG1580" s="168">
        <f t="shared" si="42"/>
        <v>1</v>
      </c>
      <c r="AH1580" s="168">
        <f t="shared" si="42"/>
        <v>0</v>
      </c>
      <c r="AI1580" s="168">
        <f t="shared" si="42"/>
        <v>24</v>
      </c>
      <c r="AJ1580" s="168">
        <f t="shared" si="42"/>
        <v>6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3</v>
      </c>
      <c r="AN1580" s="168">
        <f t="shared" si="43"/>
        <v>0</v>
      </c>
      <c r="AO1580" s="168">
        <f t="shared" si="43"/>
        <v>3</v>
      </c>
      <c r="AP1580" s="168">
        <f t="shared" si="43"/>
        <v>12</v>
      </c>
      <c r="AQ1580" s="168">
        <f t="shared" si="43"/>
        <v>10</v>
      </c>
      <c r="AR1580" s="168">
        <f t="shared" si="43"/>
        <v>1</v>
      </c>
      <c r="AS1580" s="168">
        <f t="shared" si="43"/>
        <v>0</v>
      </c>
      <c r="AT1580" s="168">
        <f t="shared" si="43"/>
        <v>0</v>
      </c>
      <c r="AU1580" s="168">
        <f t="shared" si="43"/>
        <v>0</v>
      </c>
      <c r="AV1580" s="168">
        <f t="shared" si="43"/>
        <v>0</v>
      </c>
      <c r="AW1580" s="168">
        <f t="shared" si="43"/>
        <v>6</v>
      </c>
      <c r="AX1580" s="168">
        <f t="shared" si="43"/>
        <v>6</v>
      </c>
      <c r="AY1580" s="168">
        <f t="shared" si="43"/>
        <v>0</v>
      </c>
      <c r="AZ1580" s="168">
        <f t="shared" si="43"/>
        <v>0</v>
      </c>
      <c r="BA1580" s="168">
        <f t="shared" si="43"/>
        <v>0</v>
      </c>
      <c r="BB1580" s="168">
        <f t="shared" si="43"/>
        <v>0</v>
      </c>
      <c r="BC1580" s="168">
        <f t="shared" si="43"/>
        <v>4</v>
      </c>
      <c r="BD1580" s="168">
        <f t="shared" si="43"/>
        <v>0</v>
      </c>
      <c r="BE1580" s="168">
        <f t="shared" si="43"/>
        <v>1</v>
      </c>
      <c r="BF1580" s="168">
        <f t="shared" si="43"/>
        <v>0</v>
      </c>
      <c r="BG1580" s="168">
        <f t="shared" si="43"/>
        <v>1</v>
      </c>
      <c r="BH1580" s="168">
        <f t="shared" si="43"/>
        <v>1</v>
      </c>
      <c r="BI1580" s="168">
        <f t="shared" si="43"/>
        <v>0</v>
      </c>
      <c r="BJ1580" s="168">
        <f t="shared" si="43"/>
        <v>0</v>
      </c>
      <c r="BK1580" s="168">
        <f t="shared" si="43"/>
        <v>0</v>
      </c>
      <c r="BL1580" s="168">
        <f t="shared" si="43"/>
        <v>0</v>
      </c>
      <c r="BM1580" s="168">
        <f t="shared" si="43"/>
        <v>5</v>
      </c>
      <c r="BN1580" s="168">
        <f t="shared" si="43"/>
        <v>1</v>
      </c>
      <c r="BO1580" s="168">
        <f t="shared" si="43"/>
        <v>0</v>
      </c>
      <c r="BP1580" s="168">
        <f t="shared" si="43"/>
        <v>0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5</v>
      </c>
      <c r="F1581" s="167">
        <v>5</v>
      </c>
      <c r="G1581" s="167"/>
      <c r="H1581" s="163">
        <v>1</v>
      </c>
      <c r="I1581" s="163">
        <v>1</v>
      </c>
      <c r="J1581" s="167"/>
      <c r="K1581" s="167"/>
      <c r="L1581" s="167">
        <v>2</v>
      </c>
      <c r="M1581" s="167"/>
      <c r="N1581" s="163"/>
      <c r="O1581" s="167"/>
      <c r="P1581" s="167">
        <v>1</v>
      </c>
      <c r="Q1581" s="163">
        <v>3</v>
      </c>
      <c r="R1581" s="167">
        <v>1</v>
      </c>
      <c r="S1581" s="167"/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4</v>
      </c>
      <c r="AJ1581" s="163">
        <v>3</v>
      </c>
      <c r="AK1581" s="163"/>
      <c r="AL1581" s="163"/>
      <c r="AM1581" s="167">
        <v>1</v>
      </c>
      <c r="AN1581" s="167"/>
      <c r="AO1581" s="167"/>
      <c r="AP1581" s="167">
        <v>2</v>
      </c>
      <c r="AQ1581" s="167">
        <v>2</v>
      </c>
      <c r="AR1581" s="163"/>
      <c r="AS1581" s="163"/>
      <c r="AT1581" s="167"/>
      <c r="AU1581" s="163"/>
      <c r="AV1581" s="167"/>
      <c r="AW1581" s="167">
        <v>3</v>
      </c>
      <c r="AX1581" s="167">
        <v>3</v>
      </c>
      <c r="AY1581" s="167"/>
      <c r="AZ1581" s="167"/>
      <c r="BA1581" s="163"/>
      <c r="BB1581" s="163"/>
      <c r="BC1581" s="163">
        <v>3</v>
      </c>
      <c r="BD1581" s="163"/>
      <c r="BE1581" s="167"/>
      <c r="BF1581" s="167"/>
      <c r="BG1581" s="167"/>
      <c r="BH1581" s="167">
        <v>1</v>
      </c>
      <c r="BI1581" s="167"/>
      <c r="BJ1581" s="167"/>
      <c r="BK1581" s="167"/>
      <c r="BL1581" s="167"/>
      <c r="BM1581" s="167">
        <v>2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16</v>
      </c>
      <c r="F1582" s="167">
        <v>16</v>
      </c>
      <c r="G1582" s="167"/>
      <c r="H1582" s="163">
        <v>3</v>
      </c>
      <c r="I1582" s="163">
        <v>2</v>
      </c>
      <c r="J1582" s="167"/>
      <c r="K1582" s="167"/>
      <c r="L1582" s="167">
        <v>2</v>
      </c>
      <c r="M1582" s="167"/>
      <c r="N1582" s="163"/>
      <c r="O1582" s="167">
        <v>2</v>
      </c>
      <c r="P1582" s="167">
        <v>7</v>
      </c>
      <c r="Q1582" s="163">
        <v>5</v>
      </c>
      <c r="R1582" s="167">
        <v>2</v>
      </c>
      <c r="S1582" s="167"/>
      <c r="T1582" s="167"/>
      <c r="U1582" s="167">
        <v>1</v>
      </c>
      <c r="V1582" s="163"/>
      <c r="W1582" s="167"/>
      <c r="X1582" s="167"/>
      <c r="Y1582" s="167"/>
      <c r="Z1582" s="167"/>
      <c r="AA1582" s="167"/>
      <c r="AB1582" s="167"/>
      <c r="AC1582" s="167"/>
      <c r="AD1582" s="167">
        <v>2</v>
      </c>
      <c r="AE1582" s="167"/>
      <c r="AF1582" s="167"/>
      <c r="AG1582" s="167"/>
      <c r="AH1582" s="167"/>
      <c r="AI1582" s="167">
        <v>13</v>
      </c>
      <c r="AJ1582" s="163">
        <v>2</v>
      </c>
      <c r="AK1582" s="163"/>
      <c r="AL1582" s="163"/>
      <c r="AM1582" s="167">
        <v>2</v>
      </c>
      <c r="AN1582" s="167"/>
      <c r="AO1582" s="167">
        <v>2</v>
      </c>
      <c r="AP1582" s="167">
        <v>6</v>
      </c>
      <c r="AQ1582" s="167">
        <v>5</v>
      </c>
      <c r="AR1582" s="163">
        <v>1</v>
      </c>
      <c r="AS1582" s="163"/>
      <c r="AT1582" s="167"/>
      <c r="AU1582" s="163"/>
      <c r="AV1582" s="167"/>
      <c r="AW1582" s="167">
        <v>2</v>
      </c>
      <c r="AX1582" s="167">
        <v>2</v>
      </c>
      <c r="AY1582" s="167"/>
      <c r="AZ1582" s="167"/>
      <c r="BA1582" s="163"/>
      <c r="BB1582" s="163"/>
      <c r="BC1582" s="163">
        <v>1</v>
      </c>
      <c r="BD1582" s="163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7">
        <v>2</v>
      </c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8</v>
      </c>
      <c r="F1583" s="167">
        <v>8</v>
      </c>
      <c r="G1583" s="167"/>
      <c r="H1583" s="163"/>
      <c r="I1583" s="163">
        <v>1</v>
      </c>
      <c r="J1583" s="167"/>
      <c r="K1583" s="167"/>
      <c r="L1583" s="167">
        <v>2</v>
      </c>
      <c r="M1583" s="167">
        <v>1</v>
      </c>
      <c r="N1583" s="163"/>
      <c r="O1583" s="167">
        <v>1</v>
      </c>
      <c r="P1583" s="167">
        <v>3</v>
      </c>
      <c r="Q1583" s="163">
        <v>1</v>
      </c>
      <c r="R1583" s="167">
        <v>2</v>
      </c>
      <c r="S1583" s="167"/>
      <c r="T1583" s="167">
        <v>1</v>
      </c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7</v>
      </c>
      <c r="AJ1583" s="163">
        <v>1</v>
      </c>
      <c r="AK1583" s="163"/>
      <c r="AL1583" s="163"/>
      <c r="AM1583" s="167"/>
      <c r="AN1583" s="167"/>
      <c r="AO1583" s="167">
        <v>1</v>
      </c>
      <c r="AP1583" s="167">
        <v>4</v>
      </c>
      <c r="AQ1583" s="167">
        <v>3</v>
      </c>
      <c r="AR1583" s="163"/>
      <c r="AS1583" s="163"/>
      <c r="AT1583" s="167"/>
      <c r="AU1583" s="163"/>
      <c r="AV1583" s="167"/>
      <c r="AW1583" s="167">
        <v>1</v>
      </c>
      <c r="AX1583" s="167">
        <v>1</v>
      </c>
      <c r="AY1583" s="167"/>
      <c r="AZ1583" s="167"/>
      <c r="BA1583" s="163"/>
      <c r="BB1583" s="163"/>
      <c r="BC1583" s="163"/>
      <c r="BD1583" s="163"/>
      <c r="BE1583" s="167"/>
      <c r="BF1583" s="167"/>
      <c r="BG1583" s="167">
        <v>1</v>
      </c>
      <c r="BH1583" s="167"/>
      <c r="BI1583" s="167"/>
      <c r="BJ1583" s="167"/>
      <c r="BK1583" s="167"/>
      <c r="BL1583" s="167"/>
      <c r="BM1583" s="167">
        <v>1</v>
      </c>
      <c r="BN1583" s="167">
        <v>1</v>
      </c>
      <c r="BO1583" s="167"/>
      <c r="BP1583" s="163"/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3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2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/>
      <c r="AQ1586" s="167">
        <v>2</v>
      </c>
      <c r="AR1586" s="163">
        <v>1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2433</v>
      </c>
      <c r="BG1595" s="173"/>
      <c r="BH1595" s="173"/>
      <c r="BI1595" s="146"/>
      <c r="BJ1595" s="174" t="s">
        <v>2253</v>
      </c>
      <c r="BK1595" s="174"/>
      <c r="BL1595" s="174"/>
      <c r="BM1595" s="311" t="s">
        <v>2434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310" t="s">
        <v>2435</v>
      </c>
      <c r="BH1597" s="310"/>
      <c r="BI1597" s="310"/>
      <c r="BJ1597" s="31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hyperlinks>
    <hyperlink ref="BM1595" r:id="rId1" display="inbox@yr.if.court.gov.ua"/>
  </hyperlink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2"/>
  <headerFooter>
    <oddFooter>&amp;L52BD51BF&amp;CФорма № 6-8, Підрозділ: Яремчанський міський суд Івано-Франківської області 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3" t="s">
        <v>1544</v>
      </c>
      <c r="B2" s="263" t="s">
        <v>1545</v>
      </c>
      <c r="C2" s="253" t="s">
        <v>82</v>
      </c>
      <c r="D2" s="140"/>
      <c r="E2" s="232" t="s">
        <v>1500</v>
      </c>
      <c r="F2" s="257"/>
      <c r="G2" s="233"/>
      <c r="H2" s="244" t="s">
        <v>1503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6"/>
      <c r="AC2" s="236" t="s">
        <v>1446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37"/>
      <c r="AT2" s="244" t="s">
        <v>1515</v>
      </c>
      <c r="AU2" s="245"/>
      <c r="AV2" s="245"/>
      <c r="AW2" s="245"/>
      <c r="AX2" s="245"/>
      <c r="AY2" s="245"/>
      <c r="AZ2" s="245"/>
      <c r="BA2" s="246"/>
    </row>
    <row r="3" spans="1:53" ht="12.75" customHeight="1">
      <c r="A3" s="264"/>
      <c r="B3" s="264"/>
      <c r="C3" s="254"/>
      <c r="D3" s="141"/>
      <c r="E3" s="234"/>
      <c r="F3" s="258"/>
      <c r="G3" s="235"/>
      <c r="H3" s="247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/>
      <c r="AC3" s="250" t="s">
        <v>1568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2"/>
      <c r="AO3" s="228" t="s">
        <v>1527</v>
      </c>
      <c r="AP3" s="228"/>
      <c r="AQ3" s="228"/>
      <c r="AR3" s="232" t="s">
        <v>1513</v>
      </c>
      <c r="AS3" s="233"/>
      <c r="AT3" s="247"/>
      <c r="AU3" s="248"/>
      <c r="AV3" s="248"/>
      <c r="AW3" s="248"/>
      <c r="AX3" s="248"/>
      <c r="AY3" s="248"/>
      <c r="AZ3" s="248"/>
      <c r="BA3" s="249"/>
    </row>
    <row r="4" spans="1:53" ht="12.75" customHeight="1">
      <c r="A4" s="264"/>
      <c r="B4" s="264"/>
      <c r="C4" s="254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29" t="s">
        <v>1509</v>
      </c>
      <c r="M4" s="229" t="s">
        <v>36</v>
      </c>
      <c r="N4" s="229" t="s">
        <v>1510</v>
      </c>
      <c r="O4" s="229" t="s">
        <v>1553</v>
      </c>
      <c r="P4" s="228" t="s">
        <v>1554</v>
      </c>
      <c r="Q4" s="250" t="s">
        <v>1555</v>
      </c>
      <c r="R4" s="251"/>
      <c r="S4" s="251"/>
      <c r="T4" s="251"/>
      <c r="U4" s="252"/>
      <c r="V4" s="250" t="s">
        <v>1560</v>
      </c>
      <c r="W4" s="251"/>
      <c r="X4" s="251"/>
      <c r="Y4" s="251"/>
      <c r="Z4" s="251"/>
      <c r="AA4" s="251"/>
      <c r="AB4" s="252"/>
      <c r="AC4" s="228" t="s">
        <v>1454</v>
      </c>
      <c r="AD4" s="228"/>
      <c r="AE4" s="228"/>
      <c r="AF4" s="228"/>
      <c r="AG4" s="228"/>
      <c r="AH4" s="228"/>
      <c r="AI4" s="228"/>
      <c r="AJ4" s="229" t="s">
        <v>1465</v>
      </c>
      <c r="AK4" s="229" t="s">
        <v>1524</v>
      </c>
      <c r="AL4" s="229" t="s">
        <v>1525</v>
      </c>
      <c r="AM4" s="229" t="s">
        <v>1463</v>
      </c>
      <c r="AN4" s="229" t="s">
        <v>1526</v>
      </c>
      <c r="AO4" s="229" t="s">
        <v>1455</v>
      </c>
      <c r="AP4" s="236" t="s">
        <v>1450</v>
      </c>
      <c r="AQ4" s="237"/>
      <c r="AR4" s="234"/>
      <c r="AS4" s="235"/>
      <c r="AT4" s="228" t="s">
        <v>1516</v>
      </c>
      <c r="AU4" s="229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64"/>
      <c r="B5" s="264"/>
      <c r="C5" s="254"/>
      <c r="D5" s="141"/>
      <c r="E5" s="228"/>
      <c r="F5" s="228"/>
      <c r="G5" s="228"/>
      <c r="H5" s="228"/>
      <c r="I5" s="228" t="s">
        <v>1506</v>
      </c>
      <c r="J5" s="229" t="s">
        <v>1507</v>
      </c>
      <c r="K5" s="228" t="s">
        <v>1508</v>
      </c>
      <c r="L5" s="230"/>
      <c r="M5" s="230"/>
      <c r="N5" s="230"/>
      <c r="O5" s="230"/>
      <c r="P5" s="228"/>
      <c r="Q5" s="229" t="s">
        <v>1556</v>
      </c>
      <c r="R5" s="229" t="s">
        <v>1557</v>
      </c>
      <c r="S5" s="229" t="s">
        <v>1558</v>
      </c>
      <c r="T5" s="229" t="s">
        <v>1559</v>
      </c>
      <c r="U5" s="229" t="s">
        <v>1485</v>
      </c>
      <c r="V5" s="228" t="s">
        <v>1561</v>
      </c>
      <c r="W5" s="228" t="s">
        <v>1562</v>
      </c>
      <c r="X5" s="250" t="s">
        <v>1563</v>
      </c>
      <c r="Y5" s="259"/>
      <c r="Z5" s="259"/>
      <c r="AA5" s="259"/>
      <c r="AB5" s="260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0"/>
      <c r="AK5" s="230"/>
      <c r="AL5" s="230"/>
      <c r="AM5" s="230"/>
      <c r="AN5" s="230"/>
      <c r="AO5" s="230"/>
      <c r="AP5" s="229" t="s">
        <v>1528</v>
      </c>
      <c r="AQ5" s="229" t="s">
        <v>1512</v>
      </c>
      <c r="AR5" s="228" t="s">
        <v>1463</v>
      </c>
      <c r="AS5" s="240" t="s">
        <v>1514</v>
      </c>
      <c r="AT5" s="228"/>
      <c r="AU5" s="230"/>
      <c r="AV5" s="228" t="s">
        <v>1519</v>
      </c>
      <c r="AW5" s="239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64"/>
      <c r="B6" s="264"/>
      <c r="C6" s="255"/>
      <c r="D6" s="138"/>
      <c r="E6" s="228"/>
      <c r="F6" s="228"/>
      <c r="G6" s="228"/>
      <c r="H6" s="228"/>
      <c r="I6" s="228"/>
      <c r="J6" s="230"/>
      <c r="K6" s="228"/>
      <c r="L6" s="230"/>
      <c r="M6" s="230"/>
      <c r="N6" s="230"/>
      <c r="O6" s="230"/>
      <c r="P6" s="228"/>
      <c r="Q6" s="230"/>
      <c r="R6" s="230"/>
      <c r="S6" s="230"/>
      <c r="T6" s="230"/>
      <c r="U6" s="230"/>
      <c r="V6" s="228"/>
      <c r="W6" s="228"/>
      <c r="X6" s="229" t="s">
        <v>1455</v>
      </c>
      <c r="Y6" s="250" t="s">
        <v>1450</v>
      </c>
      <c r="Z6" s="251"/>
      <c r="AA6" s="251"/>
      <c r="AB6" s="252"/>
      <c r="AC6" s="228"/>
      <c r="AD6" s="228"/>
      <c r="AE6" s="228"/>
      <c r="AF6" s="228"/>
      <c r="AG6" s="228"/>
      <c r="AH6" s="228"/>
      <c r="AI6" s="228"/>
      <c r="AJ6" s="230"/>
      <c r="AK6" s="230"/>
      <c r="AL6" s="230"/>
      <c r="AM6" s="230"/>
      <c r="AN6" s="230"/>
      <c r="AO6" s="230"/>
      <c r="AP6" s="230"/>
      <c r="AQ6" s="230"/>
      <c r="AR6" s="228"/>
      <c r="AS6" s="241"/>
      <c r="AT6" s="228"/>
      <c r="AU6" s="230"/>
      <c r="AV6" s="228"/>
      <c r="AW6" s="239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65"/>
      <c r="B7" s="265"/>
      <c r="C7" s="256"/>
      <c r="D7" s="139"/>
      <c r="E7" s="228"/>
      <c r="F7" s="228"/>
      <c r="G7" s="228"/>
      <c r="H7" s="228"/>
      <c r="I7" s="228"/>
      <c r="J7" s="231"/>
      <c r="K7" s="228"/>
      <c r="L7" s="231"/>
      <c r="M7" s="231"/>
      <c r="N7" s="231"/>
      <c r="O7" s="231"/>
      <c r="P7" s="228"/>
      <c r="Q7" s="231"/>
      <c r="R7" s="231"/>
      <c r="S7" s="231"/>
      <c r="T7" s="231"/>
      <c r="U7" s="231"/>
      <c r="V7" s="228"/>
      <c r="W7" s="228"/>
      <c r="X7" s="231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1"/>
      <c r="AK7" s="231"/>
      <c r="AL7" s="231"/>
      <c r="AM7" s="231"/>
      <c r="AN7" s="231"/>
      <c r="AO7" s="231"/>
      <c r="AP7" s="231"/>
      <c r="AQ7" s="231"/>
      <c r="AR7" s="228"/>
      <c r="AS7" s="242"/>
      <c r="AT7" s="228"/>
      <c r="AU7" s="231"/>
      <c r="AV7" s="228"/>
      <c r="AW7" s="239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1"/>
      <c r="B10" s="262"/>
      <c r="C10" s="266" t="s">
        <v>84</v>
      </c>
      <c r="D10" s="267"/>
      <c r="E10" s="268"/>
      <c r="F10" s="268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3</v>
      </c>
      <c r="G19" s="163">
        <v>3</v>
      </c>
      <c r="H19" s="163"/>
      <c r="I19" s="163">
        <v>3</v>
      </c>
      <c r="J19" s="163"/>
      <c r="K19" s="163"/>
      <c r="L19" s="163">
        <v>2</v>
      </c>
      <c r="M19" s="163"/>
      <c r="N19" s="163">
        <v>1</v>
      </c>
      <c r="O19" s="163"/>
      <c r="P19" s="163"/>
      <c r="Q19" s="163"/>
      <c r="R19" s="163"/>
      <c r="S19" s="163">
        <v>2</v>
      </c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3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3</v>
      </c>
      <c r="G20" s="163">
        <v>3</v>
      </c>
      <c r="H20" s="163"/>
      <c r="I20" s="163">
        <v>3</v>
      </c>
      <c r="J20" s="163"/>
      <c r="K20" s="163"/>
      <c r="L20" s="163">
        <v>2</v>
      </c>
      <c r="M20" s="163"/>
      <c r="N20" s="163">
        <v>1</v>
      </c>
      <c r="O20" s="163"/>
      <c r="P20" s="163"/>
      <c r="Q20" s="163"/>
      <c r="R20" s="163"/>
      <c r="S20" s="163">
        <v>2</v>
      </c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3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0</v>
      </c>
      <c r="F45" s="163">
        <f t="shared" si="0"/>
        <v>3</v>
      </c>
      <c r="G45" s="163">
        <f t="shared" si="0"/>
        <v>3</v>
      </c>
      <c r="H45" s="163">
        <f t="shared" si="0"/>
        <v>0</v>
      </c>
      <c r="I45" s="163">
        <f t="shared" si="0"/>
        <v>3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2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3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/>
      <c r="M46" s="163"/>
      <c r="N46" s="163">
        <v>1</v>
      </c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7" t="s">
        <v>2430</v>
      </c>
      <c r="AV50" s="227"/>
      <c r="AW50" s="227"/>
      <c r="AX50" s="227"/>
      <c r="AY50" s="227"/>
      <c r="AZ50" s="227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7" t="s">
        <v>2431</v>
      </c>
      <c r="AV52" s="227"/>
      <c r="AW52" s="227"/>
      <c r="AX52" s="227"/>
      <c r="AY52" s="227"/>
      <c r="AZ52" s="227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2433</v>
      </c>
      <c r="AQ55" s="173"/>
      <c r="AR55" s="173"/>
      <c r="AS55" s="120"/>
      <c r="AT55" s="174" t="s">
        <v>2253</v>
      </c>
      <c r="AU55" s="174"/>
      <c r="AV55" s="174"/>
      <c r="AW55" s="175" t="s">
        <v>2434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2435</v>
      </c>
      <c r="AQ57" s="176"/>
      <c r="AR57" s="176"/>
      <c r="AT57" s="177" t="s">
        <v>2432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&amp;L52BD51BF&amp;CФорма № 6-8, Підрозділ: Яремчанський міський суд Івано-Франківської області 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2" t="s">
        <v>1535</v>
      </c>
      <c r="B5" s="292"/>
      <c r="C5" s="292"/>
      <c r="D5" s="292"/>
      <c r="E5" s="292"/>
      <c r="F5" s="292"/>
      <c r="G5" s="292"/>
      <c r="H5" s="292"/>
    </row>
    <row r="6" spans="2:8" ht="18.75" customHeight="1">
      <c r="B6" s="292" t="s">
        <v>1536</v>
      </c>
      <c r="C6" s="292"/>
      <c r="D6" s="292"/>
      <c r="E6" s="292"/>
      <c r="F6" s="292"/>
      <c r="G6" s="292"/>
      <c r="H6" s="292"/>
    </row>
    <row r="8" spans="4:8" ht="18.75" customHeight="1">
      <c r="D8" s="84" t="s">
        <v>15</v>
      </c>
      <c r="E8" s="291" t="s">
        <v>2436</v>
      </c>
      <c r="F8" s="291"/>
      <c r="G8" s="291"/>
      <c r="H8" s="291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5" t="s">
        <v>6</v>
      </c>
      <c r="C11" s="285"/>
      <c r="D11" s="285"/>
      <c r="E11" s="285" t="s">
        <v>1538</v>
      </c>
      <c r="F11" s="91"/>
    </row>
    <row r="12" spans="1:8" ht="12.75" customHeight="1">
      <c r="A12" s="98"/>
      <c r="B12" s="285"/>
      <c r="C12" s="285"/>
      <c r="D12" s="285"/>
      <c r="E12" s="285"/>
      <c r="F12" s="272" t="s">
        <v>1539</v>
      </c>
      <c r="G12" s="273"/>
      <c r="H12" s="273"/>
    </row>
    <row r="13" spans="1:7" ht="52.5" customHeight="1">
      <c r="A13" s="98"/>
      <c r="B13" s="286" t="s">
        <v>5</v>
      </c>
      <c r="C13" s="287"/>
      <c r="D13" s="288"/>
      <c r="E13" s="86" t="s">
        <v>7</v>
      </c>
      <c r="F13" s="91"/>
      <c r="G13" s="87" t="s">
        <v>2</v>
      </c>
    </row>
    <row r="14" spans="1:6" ht="12.75" customHeight="1">
      <c r="A14" s="98"/>
      <c r="B14" s="298" t="s">
        <v>12</v>
      </c>
      <c r="C14" s="299"/>
      <c r="D14" s="300"/>
      <c r="E14" s="284" t="s">
        <v>11</v>
      </c>
      <c r="F14" s="91"/>
    </row>
    <row r="15" spans="1:6" ht="12.75" customHeight="1">
      <c r="A15" s="98"/>
      <c r="B15" s="301"/>
      <c r="C15" s="302"/>
      <c r="D15" s="303"/>
      <c r="E15" s="284"/>
      <c r="F15" s="91"/>
    </row>
    <row r="16" spans="1:8" ht="12.75" customHeight="1">
      <c r="A16" s="98"/>
      <c r="B16" s="301"/>
      <c r="C16" s="302"/>
      <c r="D16" s="303"/>
      <c r="E16" s="284"/>
      <c r="F16" s="272" t="s">
        <v>1540</v>
      </c>
      <c r="G16" s="273"/>
      <c r="H16" s="273"/>
    </row>
    <row r="17" spans="1:8" ht="22.5" customHeight="1">
      <c r="A17" s="98"/>
      <c r="B17" s="304"/>
      <c r="C17" s="305"/>
      <c r="D17" s="306"/>
      <c r="E17" s="284"/>
      <c r="F17" s="272" t="s">
        <v>1541</v>
      </c>
      <c r="G17" s="273"/>
      <c r="H17" s="273"/>
    </row>
    <row r="18" spans="1:8" ht="12.75" customHeight="1">
      <c r="A18" s="98"/>
      <c r="B18" s="298" t="s">
        <v>8</v>
      </c>
      <c r="C18" s="299"/>
      <c r="D18" s="300"/>
      <c r="E18" s="307" t="s">
        <v>13</v>
      </c>
      <c r="F18" s="289" t="s">
        <v>3</v>
      </c>
      <c r="G18" s="290"/>
      <c r="H18" s="290"/>
    </row>
    <row r="19" spans="1:8" ht="12.75" customHeight="1">
      <c r="A19" s="98"/>
      <c r="B19" s="301"/>
      <c r="C19" s="302"/>
      <c r="D19" s="303"/>
      <c r="E19" s="255"/>
      <c r="F19" s="272" t="s">
        <v>4</v>
      </c>
      <c r="G19" s="273"/>
      <c r="H19" s="273"/>
    </row>
    <row r="20" spans="1:8" ht="11.25" customHeight="1">
      <c r="A20" s="98"/>
      <c r="B20" s="304"/>
      <c r="C20" s="305"/>
      <c r="D20" s="306"/>
      <c r="E20" s="256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6" t="s">
        <v>9</v>
      </c>
      <c r="C34" s="297"/>
      <c r="D34" s="270" t="s">
        <v>2437</v>
      </c>
      <c r="E34" s="270"/>
      <c r="F34" s="270"/>
      <c r="G34" s="270"/>
      <c r="H34" s="271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69" t="s">
        <v>2438</v>
      </c>
      <c r="E36" s="270"/>
      <c r="F36" s="270"/>
      <c r="G36" s="270"/>
      <c r="H36" s="271"/>
      <c r="I36" s="91"/>
    </row>
    <row r="37" spans="1:9" ht="12.75" customHeight="1">
      <c r="A37" s="98"/>
      <c r="B37" s="274" t="s">
        <v>2439</v>
      </c>
      <c r="C37" s="275"/>
      <c r="D37" s="275"/>
      <c r="E37" s="275"/>
      <c r="F37" s="275"/>
      <c r="G37" s="275"/>
      <c r="H37" s="276"/>
      <c r="I37" s="91"/>
    </row>
    <row r="38" spans="1:9" ht="12.75" customHeight="1">
      <c r="A38" s="98"/>
      <c r="B38" s="277" t="s">
        <v>2440</v>
      </c>
      <c r="C38" s="278"/>
      <c r="D38" s="278"/>
      <c r="E38" s="278"/>
      <c r="F38" s="278"/>
      <c r="G38" s="278"/>
      <c r="H38" s="279"/>
      <c r="I38" s="91"/>
    </row>
    <row r="39" spans="1:9" ht="12.75" customHeight="1">
      <c r="A39" s="98"/>
      <c r="B39" s="281" t="s">
        <v>1530</v>
      </c>
      <c r="C39" s="282"/>
      <c r="D39" s="282"/>
      <c r="E39" s="282"/>
      <c r="F39" s="282"/>
      <c r="G39" s="282"/>
      <c r="H39" s="283"/>
      <c r="I39" s="91"/>
    </row>
    <row r="40" spans="1:9" ht="12.75" customHeight="1">
      <c r="A40" s="98"/>
      <c r="B40" s="280">
        <v>32</v>
      </c>
      <c r="C40" s="280"/>
      <c r="D40" s="280"/>
      <c r="E40" s="280"/>
      <c r="F40" s="280"/>
      <c r="G40" s="280"/>
      <c r="H40" s="280"/>
      <c r="I40" s="91"/>
    </row>
    <row r="41" spans="1:9" ht="12.75" customHeight="1">
      <c r="A41" s="98"/>
      <c r="B41" s="280"/>
      <c r="C41" s="280"/>
      <c r="D41" s="280"/>
      <c r="E41" s="280"/>
      <c r="F41" s="280"/>
      <c r="G41" s="280"/>
      <c r="H41" s="280"/>
      <c r="I41" s="91"/>
    </row>
    <row r="42" spans="1:9" ht="12.75" customHeight="1">
      <c r="A42" s="98"/>
      <c r="B42" s="293" t="s">
        <v>1531</v>
      </c>
      <c r="C42" s="294"/>
      <c r="D42" s="294"/>
      <c r="E42" s="294"/>
      <c r="F42" s="294"/>
      <c r="G42" s="294"/>
      <c r="H42" s="295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&amp;L52BD51BF&amp;C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2" t="s">
        <v>1542</v>
      </c>
      <c r="C3" s="292"/>
      <c r="D3" s="292"/>
      <c r="E3" s="292"/>
      <c r="F3" s="292"/>
      <c r="G3" s="292"/>
      <c r="H3" s="292"/>
    </row>
    <row r="5" spans="4:8" ht="18.75" customHeight="1">
      <c r="D5" s="84" t="s">
        <v>15</v>
      </c>
      <c r="E5" s="291" t="s">
        <v>2436</v>
      </c>
      <c r="F5" s="291"/>
      <c r="G5" s="291"/>
      <c r="H5" s="291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5" t="s">
        <v>6</v>
      </c>
      <c r="C8" s="285"/>
      <c r="D8" s="285"/>
      <c r="E8" s="285" t="s">
        <v>1538</v>
      </c>
      <c r="F8" s="91"/>
    </row>
    <row r="9" spans="1:8" ht="12.75" customHeight="1">
      <c r="A9" s="98"/>
      <c r="B9" s="285"/>
      <c r="C9" s="285"/>
      <c r="D9" s="285"/>
      <c r="E9" s="285"/>
      <c r="F9" s="308" t="s">
        <v>1576</v>
      </c>
      <c r="G9" s="309"/>
      <c r="H9" s="309"/>
    </row>
    <row r="10" spans="1:7" ht="52.5" customHeight="1">
      <c r="A10" s="98"/>
      <c r="B10" s="286" t="s">
        <v>5</v>
      </c>
      <c r="C10" s="287"/>
      <c r="D10" s="288"/>
      <c r="E10" s="86" t="s">
        <v>7</v>
      </c>
      <c r="F10" s="91"/>
      <c r="G10" s="87" t="s">
        <v>2</v>
      </c>
    </row>
    <row r="11" spans="1:6" ht="12.75" customHeight="1">
      <c r="A11" s="98"/>
      <c r="B11" s="298" t="s">
        <v>12</v>
      </c>
      <c r="C11" s="299"/>
      <c r="D11" s="300"/>
      <c r="E11" s="284" t="s">
        <v>11</v>
      </c>
      <c r="F11" s="91"/>
    </row>
    <row r="12" spans="1:6" ht="12.75" customHeight="1">
      <c r="A12" s="98"/>
      <c r="B12" s="301"/>
      <c r="C12" s="302"/>
      <c r="D12" s="303"/>
      <c r="E12" s="284"/>
      <c r="F12" s="91"/>
    </row>
    <row r="13" spans="1:8" ht="12.75" customHeight="1">
      <c r="A13" s="98"/>
      <c r="B13" s="301"/>
      <c r="C13" s="302"/>
      <c r="D13" s="303"/>
      <c r="E13" s="284"/>
      <c r="F13" s="272" t="s">
        <v>1540</v>
      </c>
      <c r="G13" s="273"/>
      <c r="H13" s="273"/>
    </row>
    <row r="14" spans="1:8" ht="22.5" customHeight="1">
      <c r="A14" s="98"/>
      <c r="B14" s="304"/>
      <c r="C14" s="305"/>
      <c r="D14" s="306"/>
      <c r="E14" s="284"/>
      <c r="F14" s="272" t="s">
        <v>1541</v>
      </c>
      <c r="G14" s="273"/>
      <c r="H14" s="273"/>
    </row>
    <row r="15" spans="1:8" ht="12.75" customHeight="1">
      <c r="A15" s="98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98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98"/>
      <c r="B17" s="304"/>
      <c r="C17" s="305"/>
      <c r="D17" s="306"/>
      <c r="E17" s="256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6" t="s">
        <v>9</v>
      </c>
      <c r="C32" s="297"/>
      <c r="D32" s="270" t="s">
        <v>2437</v>
      </c>
      <c r="E32" s="270"/>
      <c r="F32" s="270"/>
      <c r="G32" s="270"/>
      <c r="H32" s="271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69" t="s">
        <v>2438</v>
      </c>
      <c r="E34" s="270"/>
      <c r="F34" s="270"/>
      <c r="G34" s="270"/>
      <c r="H34" s="271"/>
      <c r="I34" s="91"/>
    </row>
    <row r="35" spans="1:9" ht="12.75" customHeight="1">
      <c r="A35" s="98"/>
      <c r="B35" s="274" t="s">
        <v>2439</v>
      </c>
      <c r="C35" s="275"/>
      <c r="D35" s="275"/>
      <c r="E35" s="275"/>
      <c r="F35" s="275"/>
      <c r="G35" s="275"/>
      <c r="H35" s="276"/>
      <c r="I35" s="91"/>
    </row>
    <row r="36" spans="1:9" ht="12.75" customHeight="1">
      <c r="A36" s="98"/>
      <c r="B36" s="277" t="s">
        <v>2440</v>
      </c>
      <c r="C36" s="278"/>
      <c r="D36" s="278"/>
      <c r="E36" s="278"/>
      <c r="F36" s="278"/>
      <c r="G36" s="278"/>
      <c r="H36" s="279"/>
      <c r="I36" s="91"/>
    </row>
    <row r="37" spans="1:9" ht="12.75" customHeight="1">
      <c r="A37" s="98"/>
      <c r="B37" s="281" t="s">
        <v>1530</v>
      </c>
      <c r="C37" s="282"/>
      <c r="D37" s="282"/>
      <c r="E37" s="282"/>
      <c r="F37" s="282"/>
      <c r="G37" s="282"/>
      <c r="H37" s="283"/>
      <c r="I37" s="91"/>
    </row>
    <row r="38" spans="1:9" ht="12.75" customHeight="1">
      <c r="A38" s="98"/>
      <c r="B38" s="280">
        <v>32</v>
      </c>
      <c r="C38" s="280"/>
      <c r="D38" s="280"/>
      <c r="E38" s="280"/>
      <c r="F38" s="280"/>
      <c r="G38" s="280"/>
      <c r="H38" s="280"/>
      <c r="I38" s="91"/>
    </row>
    <row r="39" spans="1:9" ht="12.75" customHeight="1">
      <c r="A39" s="98"/>
      <c r="B39" s="280"/>
      <c r="C39" s="280"/>
      <c r="D39" s="280"/>
      <c r="E39" s="280"/>
      <c r="F39" s="280"/>
      <c r="G39" s="280"/>
      <c r="H39" s="280"/>
      <c r="I39" s="91"/>
    </row>
    <row r="40" spans="1:9" ht="12.75" customHeight="1">
      <c r="A40" s="98"/>
      <c r="B40" s="293" t="s">
        <v>1531</v>
      </c>
      <c r="C40" s="294"/>
      <c r="D40" s="294"/>
      <c r="E40" s="294"/>
      <c r="F40" s="294"/>
      <c r="G40" s="294"/>
      <c r="H40" s="295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&amp;L52BD51BF&amp;C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2" t="s">
        <v>78</v>
      </c>
      <c r="C3" s="292"/>
      <c r="D3" s="292"/>
      <c r="E3" s="292"/>
      <c r="F3" s="292"/>
      <c r="G3" s="292"/>
      <c r="H3" s="292"/>
    </row>
    <row r="5" spans="4:8" ht="18.75" customHeight="1">
      <c r="D5" s="84" t="s">
        <v>15</v>
      </c>
      <c r="E5" s="291" t="s">
        <v>2436</v>
      </c>
      <c r="F5" s="291"/>
      <c r="G5" s="291"/>
      <c r="H5" s="291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5" t="s">
        <v>6</v>
      </c>
      <c r="C8" s="285"/>
      <c r="D8" s="285"/>
      <c r="E8" s="285" t="s">
        <v>1538</v>
      </c>
      <c r="F8" s="91"/>
    </row>
    <row r="9" spans="1:8" ht="12.75" customHeight="1">
      <c r="A9" s="98"/>
      <c r="B9" s="285"/>
      <c r="C9" s="285"/>
      <c r="D9" s="285"/>
      <c r="E9" s="285"/>
      <c r="F9" s="308" t="s">
        <v>1575</v>
      </c>
      <c r="G9" s="309"/>
      <c r="H9" s="309"/>
    </row>
    <row r="10" spans="1:7" ht="53.25" customHeight="1">
      <c r="A10" s="98"/>
      <c r="B10" s="286" t="s">
        <v>5</v>
      </c>
      <c r="C10" s="287"/>
      <c r="D10" s="288"/>
      <c r="E10" s="86" t="s">
        <v>7</v>
      </c>
      <c r="F10" s="91"/>
      <c r="G10" s="87" t="s">
        <v>2</v>
      </c>
    </row>
    <row r="11" spans="1:6" ht="12.75" customHeight="1">
      <c r="A11" s="98"/>
      <c r="B11" s="298" t="s">
        <v>12</v>
      </c>
      <c r="C11" s="299"/>
      <c r="D11" s="300"/>
      <c r="E11" s="284" t="s">
        <v>11</v>
      </c>
      <c r="F11" s="91"/>
    </row>
    <row r="12" spans="1:6" ht="12.75" customHeight="1">
      <c r="A12" s="98"/>
      <c r="B12" s="301"/>
      <c r="C12" s="302"/>
      <c r="D12" s="303"/>
      <c r="E12" s="284"/>
      <c r="F12" s="91"/>
    </row>
    <row r="13" spans="1:8" ht="12.75" customHeight="1">
      <c r="A13" s="98"/>
      <c r="B13" s="301"/>
      <c r="C13" s="302"/>
      <c r="D13" s="303"/>
      <c r="E13" s="284"/>
      <c r="F13" s="272" t="s">
        <v>1540</v>
      </c>
      <c r="G13" s="273"/>
      <c r="H13" s="273"/>
    </row>
    <row r="14" spans="1:8" ht="22.5" customHeight="1">
      <c r="A14" s="98"/>
      <c r="B14" s="304"/>
      <c r="C14" s="305"/>
      <c r="D14" s="306"/>
      <c r="E14" s="284"/>
      <c r="F14" s="272" t="s">
        <v>1541</v>
      </c>
      <c r="G14" s="273"/>
      <c r="H14" s="273"/>
    </row>
    <row r="15" spans="1:8" ht="12.75" customHeight="1">
      <c r="A15" s="98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98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98"/>
      <c r="B17" s="304"/>
      <c r="C17" s="305"/>
      <c r="D17" s="306"/>
      <c r="E17" s="256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6" t="s">
        <v>9</v>
      </c>
      <c r="C30" s="297"/>
      <c r="D30" s="270" t="s">
        <v>2437</v>
      </c>
      <c r="E30" s="270"/>
      <c r="F30" s="270"/>
      <c r="G30" s="270"/>
      <c r="H30" s="271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69" t="s">
        <v>2438</v>
      </c>
      <c r="E32" s="270"/>
      <c r="F32" s="270"/>
      <c r="G32" s="270"/>
      <c r="H32" s="271"/>
      <c r="I32" s="91"/>
    </row>
    <row r="33" spans="1:9" ht="12.75" customHeight="1">
      <c r="A33" s="98"/>
      <c r="B33" s="274" t="s">
        <v>2439</v>
      </c>
      <c r="C33" s="275"/>
      <c r="D33" s="275"/>
      <c r="E33" s="275"/>
      <c r="F33" s="275"/>
      <c r="G33" s="275"/>
      <c r="H33" s="276"/>
      <c r="I33" s="91"/>
    </row>
    <row r="34" spans="1:9" ht="12.75" customHeight="1">
      <c r="A34" s="98"/>
      <c r="B34" s="277" t="s">
        <v>2440</v>
      </c>
      <c r="C34" s="278"/>
      <c r="D34" s="278"/>
      <c r="E34" s="278"/>
      <c r="F34" s="278"/>
      <c r="G34" s="278"/>
      <c r="H34" s="279"/>
      <c r="I34" s="91"/>
    </row>
    <row r="35" spans="1:9" ht="12.75" customHeight="1">
      <c r="A35" s="98"/>
      <c r="B35" s="281" t="s">
        <v>1530</v>
      </c>
      <c r="C35" s="282"/>
      <c r="D35" s="282"/>
      <c r="E35" s="282"/>
      <c r="F35" s="282"/>
      <c r="G35" s="282"/>
      <c r="H35" s="283"/>
      <c r="I35" s="91"/>
    </row>
    <row r="36" spans="1:9" ht="12.75" customHeight="1">
      <c r="A36" s="98"/>
      <c r="B36" s="280">
        <v>32</v>
      </c>
      <c r="C36" s="280"/>
      <c r="D36" s="280"/>
      <c r="E36" s="280"/>
      <c r="F36" s="280"/>
      <c r="G36" s="280"/>
      <c r="H36" s="280"/>
      <c r="I36" s="91"/>
    </row>
    <row r="37" spans="1:9" ht="12.75" customHeight="1">
      <c r="A37" s="98"/>
      <c r="B37" s="280"/>
      <c r="C37" s="280"/>
      <c r="D37" s="280"/>
      <c r="E37" s="280"/>
      <c r="F37" s="280"/>
      <c r="G37" s="280"/>
      <c r="H37" s="280"/>
      <c r="I37" s="91"/>
    </row>
    <row r="38" spans="1:9" ht="12.75" customHeight="1">
      <c r="A38" s="98"/>
      <c r="B38" s="293" t="s">
        <v>1531</v>
      </c>
      <c r="C38" s="294"/>
      <c r="D38" s="294"/>
      <c r="E38" s="294"/>
      <c r="F38" s="294"/>
      <c r="G38" s="294"/>
      <c r="H38" s="295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&amp;L52BD51BF&amp;C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2016-08-11T13:46:05Z</cp:lastPrinted>
  <dcterms:created xsi:type="dcterms:W3CDTF">2015-09-09T11:49:35Z</dcterms:created>
  <dcterms:modified xsi:type="dcterms:W3CDTF">2017-02-13T07:16:56Z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6-8_00354_4.2016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2AED89EA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